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marker" sheetId="1" state="visible" r:id="rId2"/>
    <sheet name="dataset" sheetId="2" state="visible" r:id="rId3"/>
    <sheet name="trait" sheetId="3" state="visible" r:id="rId4"/>
    <sheet name="qtl" sheetId="4" state="visible" r:id="rId5"/>
    <sheet name="map" sheetId="5" state="visible" r:id="rId6"/>
    <sheet name="map_position" sheetId="6" state="visible" r:id="rId7"/>
  </sheets>
  <definedNames>
    <definedName function="false" hidden="false" name="CheckNameRang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<sst xmlns="http://schemas.openxmlformats.org/spreadsheetml/2006/main" count="1692" uniqueCount="416">
  <si>
    <t xml:space="preserve">*marker_name</t>
  </si>
  <si>
    <t xml:space="preserve">*marker_type</t>
  </si>
  <si>
    <t xml:space="preserve">*genus</t>
  </si>
  <si>
    <t xml:space="preserve">*species</t>
  </si>
  <si>
    <t xml:space="preserve">Infraspecific_type</t>
  </si>
  <si>
    <t xml:space="preserve">Infraspecific_name</t>
  </si>
  <si>
    <t xml:space="preserve">alias</t>
  </si>
  <si>
    <t xml:space="preserve">marker_locus</t>
  </si>
  <si>
    <t xml:space="preserve">marker_sequence</t>
  </si>
  <si>
    <t xml:space="preserve">GB_ID</t>
  </si>
  <si>
    <t xml:space="preserve">accession_id</t>
  </si>
  <si>
    <t xml:space="preserve">gene</t>
  </si>
  <si>
    <t xml:space="preserve">mRNA</t>
  </si>
  <si>
    <t xml:space="preserve">five_prime_flanking_seq</t>
  </si>
  <si>
    <t xml:space="preserve">three_prime_flanking_seq</t>
  </si>
  <si>
    <t xml:space="preserve">shared_species</t>
  </si>
  <si>
    <t xml:space="preserve">repeat_motif</t>
  </si>
  <si>
    <t xml:space="preserve">snp_chip_name</t>
  </si>
  <si>
    <t xml:space="preserve">snp_chip_id</t>
  </si>
  <si>
    <t xml:space="preserve">restriction_enzyme</t>
  </si>
  <si>
    <t xml:space="preserve">product_length</t>
  </si>
  <si>
    <t xml:space="preserve">max_length</t>
  </si>
  <si>
    <t xml:space="preserve">min_length</t>
  </si>
  <si>
    <t xml:space="preserve">is_codominant</t>
  </si>
  <si>
    <t xml:space="preserve">PCR_condition</t>
  </si>
  <si>
    <t xml:space="preserve">screening_method</t>
  </si>
  <si>
    <t xml:space="preserve">monomorphic_population</t>
  </si>
  <si>
    <t xml:space="preserve">source_marker_name</t>
  </si>
  <si>
    <t xml:space="preserve">source_description</t>
  </si>
  <si>
    <t xml:space="preserve">indel_seq</t>
  </si>
  <si>
    <t xml:space="preserve">alleles</t>
  </si>
  <si>
    <t xml:space="preserve">gel_picture_file_name</t>
  </si>
  <si>
    <t xml:space="preserve">gel_picture_legend</t>
  </si>
  <si>
    <t xml:space="preserve">comments</t>
  </si>
  <si>
    <t xml:space="preserve">variety</t>
  </si>
  <si>
    <t xml:space="preserve">image</t>
  </si>
  <si>
    <t xml:space="preserve">contact</t>
  </si>
  <si>
    <t xml:space="preserve">reference</t>
  </si>
  <si>
    <t xml:space="preserve">~primer1_name</t>
  </si>
  <si>
    <t xml:space="preserve">~primer1_seq</t>
  </si>
  <si>
    <t xml:space="preserve">~primer2_name</t>
  </si>
  <si>
    <t xml:space="preserve">~primer2_seq</t>
  </si>
  <si>
    <t xml:space="preserve">~primer3_name</t>
  </si>
  <si>
    <t xml:space="preserve">~primer3_seq</t>
  </si>
  <si>
    <t xml:space="preserve">Gene DcTPS32</t>
  </si>
  <si>
    <t xml:space="preserve">Gene</t>
  </si>
  <si>
    <t xml:space="preserve">Daucus</t>
  </si>
  <si>
    <t xml:space="preserve">carota</t>
  </si>
  <si>
    <t xml:space="preserve">subspecies</t>
  </si>
  <si>
    <t xml:space="preserve">sativus</t>
  </si>
  <si>
    <t xml:space="preserve">DcTPS32</t>
  </si>
  <si>
    <t xml:space="preserve">Gene DcTPS11</t>
  </si>
  <si>
    <t xml:space="preserve">DcTPS11</t>
  </si>
  <si>
    <t xml:space="preserve">Gene DcTPS45</t>
  </si>
  <si>
    <t xml:space="preserve">DcTPS45</t>
  </si>
  <si>
    <t xml:space="preserve">Gene DcTPS46</t>
  </si>
  <si>
    <t xml:space="preserve">DcTPS46</t>
  </si>
  <si>
    <t xml:space="preserve">Gene DcTPS19</t>
  </si>
  <si>
    <t xml:space="preserve">DcTPS19</t>
  </si>
  <si>
    <t xml:space="preserve">Gene DcTPS47</t>
  </si>
  <si>
    <t xml:space="preserve">DcTPS47</t>
  </si>
  <si>
    <t xml:space="preserve">Gene DcTPS10</t>
  </si>
  <si>
    <t xml:space="preserve">DcTPS10</t>
  </si>
  <si>
    <t xml:space="preserve">Gene DcTPS24</t>
  </si>
  <si>
    <t xml:space="preserve">DcTPS24</t>
  </si>
  <si>
    <t xml:space="preserve">Gene DcTPS48</t>
  </si>
  <si>
    <t xml:space="preserve">DcTPS48</t>
  </si>
  <si>
    <t xml:space="preserve">Gene DcTPS22</t>
  </si>
  <si>
    <t xml:space="preserve">DcTPS22</t>
  </si>
  <si>
    <t xml:space="preserve">Gene DcTPS49</t>
  </si>
  <si>
    <t xml:space="preserve">DcTPS49</t>
  </si>
  <si>
    <t xml:space="preserve">chr1_end</t>
  </si>
  <si>
    <t xml:space="preserve">N/A</t>
  </si>
  <si>
    <t xml:space="preserve">Gene DcTPS41</t>
  </si>
  <si>
    <t xml:space="preserve">DcTPS41</t>
  </si>
  <si>
    <t xml:space="preserve">Gene DcTPS40</t>
  </si>
  <si>
    <t xml:space="preserve">DcTPS40</t>
  </si>
  <si>
    <t xml:space="preserve">Gene DcTPS42</t>
  </si>
  <si>
    <t xml:space="preserve">DcTPS42</t>
  </si>
  <si>
    <t xml:space="preserve">Gene DcTPS03</t>
  </si>
  <si>
    <t xml:space="preserve">DcTPS03</t>
  </si>
  <si>
    <t xml:space="preserve">chr2_end</t>
  </si>
  <si>
    <t xml:space="preserve">Gene DcTPS15</t>
  </si>
  <si>
    <t xml:space="preserve">DcTPS15</t>
  </si>
  <si>
    <t xml:space="preserve">Gene DcTPS50</t>
  </si>
  <si>
    <t xml:space="preserve">DcTPS50</t>
  </si>
  <si>
    <t xml:space="preserve">Gene DcTPS37</t>
  </si>
  <si>
    <t xml:space="preserve">DcTPS37</t>
  </si>
  <si>
    <t xml:space="preserve">Gene DcTPS08</t>
  </si>
  <si>
    <t xml:space="preserve">DcTPS08</t>
  </si>
  <si>
    <t xml:space="preserve">Gene DcTPS51</t>
  </si>
  <si>
    <t xml:space="preserve">DcTPS51</t>
  </si>
  <si>
    <t xml:space="preserve">Gene DcTPS05</t>
  </si>
  <si>
    <t xml:space="preserve">DcTPS05</t>
  </si>
  <si>
    <t xml:space="preserve">Gene DcTPS12</t>
  </si>
  <si>
    <t xml:space="preserve">DcTPS12</t>
  </si>
  <si>
    <t xml:space="preserve">Gene DcTPS18</t>
  </si>
  <si>
    <t xml:space="preserve">DcTPS18</t>
  </si>
  <si>
    <t xml:space="preserve">Gene DcTPS25</t>
  </si>
  <si>
    <t xml:space="preserve">DcTPS25</t>
  </si>
  <si>
    <t xml:space="preserve">Gene DcTPS31</t>
  </si>
  <si>
    <t xml:space="preserve">DcTPS31</t>
  </si>
  <si>
    <t xml:space="preserve">Gene DcTPS52</t>
  </si>
  <si>
    <t xml:space="preserve">DcTPS52</t>
  </si>
  <si>
    <t xml:space="preserve">Gene DcTPS30</t>
  </si>
  <si>
    <t xml:space="preserve">DcTPS30</t>
  </si>
  <si>
    <t xml:space="preserve">Gene DcTPS53</t>
  </si>
  <si>
    <t xml:space="preserve">DcTPS53</t>
  </si>
  <si>
    <t xml:space="preserve">Gene DcTPS06</t>
  </si>
  <si>
    <t xml:space="preserve">DcTPS06</t>
  </si>
  <si>
    <t xml:space="preserve">chr3_end</t>
  </si>
  <si>
    <t xml:space="preserve">Gene DcTPS38</t>
  </si>
  <si>
    <t xml:space="preserve">DcTPS38</t>
  </si>
  <si>
    <t xml:space="preserve">Gene DcTPS13</t>
  </si>
  <si>
    <t xml:space="preserve">DcTPS13</t>
  </si>
  <si>
    <t xml:space="preserve">Gene DcTPS26</t>
  </si>
  <si>
    <t xml:space="preserve">DcTPS26</t>
  </si>
  <si>
    <t xml:space="preserve">Gene DcTPS04</t>
  </si>
  <si>
    <t xml:space="preserve">DcTPS04</t>
  </si>
  <si>
    <t xml:space="preserve">Gene DcTPS54</t>
  </si>
  <si>
    <t xml:space="preserve">DcTPS54</t>
  </si>
  <si>
    <t xml:space="preserve">Gene DcTPS55</t>
  </si>
  <si>
    <t xml:space="preserve">DcTPS55</t>
  </si>
  <si>
    <t xml:space="preserve">Gene DcTPS27</t>
  </si>
  <si>
    <t xml:space="preserve">DcTPS27</t>
  </si>
  <si>
    <t xml:space="preserve">Gene DcTPS09</t>
  </si>
  <si>
    <t xml:space="preserve">DcTPS09</t>
  </si>
  <si>
    <t xml:space="preserve">Gene DcTPS02</t>
  </si>
  <si>
    <t xml:space="preserve">DcTPS02</t>
  </si>
  <si>
    <t xml:space="preserve">chr4_end</t>
  </si>
  <si>
    <t xml:space="preserve">Gene DcTPS56</t>
  </si>
  <si>
    <t xml:space="preserve">DcTPS56</t>
  </si>
  <si>
    <t xml:space="preserve">Gene DcTPS28</t>
  </si>
  <si>
    <t xml:space="preserve">DcTPS28</t>
  </si>
  <si>
    <t xml:space="preserve">Gene DcTPS14</t>
  </si>
  <si>
    <t xml:space="preserve">DcTPS14</t>
  </si>
  <si>
    <t xml:space="preserve">Gene DcTPS17</t>
  </si>
  <si>
    <t xml:space="preserve">DcTPS17</t>
  </si>
  <si>
    <t xml:space="preserve">Gene DcTPS57</t>
  </si>
  <si>
    <t xml:space="preserve">DcTPS57</t>
  </si>
  <si>
    <t xml:space="preserve">Gene DcTPS58</t>
  </si>
  <si>
    <t xml:space="preserve">DcTPS58</t>
  </si>
  <si>
    <t xml:space="preserve">Gene DcTPS33</t>
  </si>
  <si>
    <t xml:space="preserve">DcTPS33</t>
  </si>
  <si>
    <t xml:space="preserve">Gene DcTPS59</t>
  </si>
  <si>
    <t xml:space="preserve">DcTPS59</t>
  </si>
  <si>
    <t xml:space="preserve">chr5_end</t>
  </si>
  <si>
    <t xml:space="preserve">Gene DcTPS01</t>
  </si>
  <si>
    <t xml:space="preserve">DcTPS01</t>
  </si>
  <si>
    <t xml:space="preserve">chr6_end</t>
  </si>
  <si>
    <t xml:space="preserve">Gene DcTPS23</t>
  </si>
  <si>
    <t xml:space="preserve">DcTPS23</t>
  </si>
  <si>
    <t xml:space="preserve">Gene DcTPS60</t>
  </si>
  <si>
    <t xml:space="preserve">DcTPS60</t>
  </si>
  <si>
    <t xml:space="preserve">Gene DcTPS61</t>
  </si>
  <si>
    <t xml:space="preserve">DcTPS61</t>
  </si>
  <si>
    <t xml:space="preserve">chr7_end</t>
  </si>
  <si>
    <t xml:space="preserve">Gene DcTPS62</t>
  </si>
  <si>
    <t xml:space="preserve">DcTPS62</t>
  </si>
  <si>
    <t xml:space="preserve">Gene DcTPS21</t>
  </si>
  <si>
    <t xml:space="preserve">DcTPS21</t>
  </si>
  <si>
    <t xml:space="preserve">Gene DcTPS29</t>
  </si>
  <si>
    <t xml:space="preserve">DcTPS29</t>
  </si>
  <si>
    <t xml:space="preserve">Gene DcTPS44</t>
  </si>
  <si>
    <t xml:space="preserve">DcTPS44</t>
  </si>
  <si>
    <t xml:space="preserve">Gene DcTPS43</t>
  </si>
  <si>
    <t xml:space="preserve">DcTPS43</t>
  </si>
  <si>
    <t xml:space="preserve">chr8_end</t>
  </si>
  <si>
    <t xml:space="preserve">Gene DcTPS36</t>
  </si>
  <si>
    <t xml:space="preserve">DcTPS36</t>
  </si>
  <si>
    <t xml:space="preserve">Gene DcTPS35</t>
  </si>
  <si>
    <t xml:space="preserve">DcTPS35</t>
  </si>
  <si>
    <t xml:space="preserve">Gene DcTPS63</t>
  </si>
  <si>
    <t xml:space="preserve">DcTPS63</t>
  </si>
  <si>
    <t xml:space="preserve">Gene DcTPS64</t>
  </si>
  <si>
    <t xml:space="preserve">DcTPS64</t>
  </si>
  <si>
    <t xml:space="preserve">Gene DcTPS07</t>
  </si>
  <si>
    <t xml:space="preserve">DcTPS07</t>
  </si>
  <si>
    <t xml:space="preserve">Gene DcTPS34</t>
  </si>
  <si>
    <t xml:space="preserve">DcTPS34</t>
  </si>
  <si>
    <t xml:space="preserve">Gene DcTPS65</t>
  </si>
  <si>
    <t xml:space="preserve">DcTPS65</t>
  </si>
  <si>
    <t xml:space="preserve">Gene DcTPS20</t>
  </si>
  <si>
    <t xml:space="preserve">DcTPS20</t>
  </si>
  <si>
    <t xml:space="preserve">Gene DcTPS39</t>
  </si>
  <si>
    <t xml:space="preserve">DcTPS39</t>
  </si>
  <si>
    <t xml:space="preserve">chr9_end</t>
  </si>
  <si>
    <t xml:space="preserve">MK011986 4_3072815</t>
  </si>
  <si>
    <t xml:space="preserve">SNP</t>
  </si>
  <si>
    <t xml:space="preserve">MK011986;DCARv2_Chr4_3072815</t>
  </si>
  <si>
    <t xml:space="preserve">4_3072815</t>
  </si>
  <si>
    <t xml:space="preserve">MK011987 5_304852</t>
  </si>
  <si>
    <t xml:space="preserve">MK011987;DCARv2_Chr5_304852</t>
  </si>
  <si>
    <t xml:space="preserve">5_304852</t>
  </si>
  <si>
    <t xml:space="preserve">MK011988 7_33748718</t>
  </si>
  <si>
    <t xml:space="preserve">MK011988;DCARv2_Chr7_33748718</t>
  </si>
  <si>
    <t xml:space="preserve">7_33748718</t>
  </si>
  <si>
    <t xml:space="preserve">MK011989 7_16169936</t>
  </si>
  <si>
    <t xml:space="preserve">MK011989;DCARv2_Chr7_16169936</t>
  </si>
  <si>
    <t xml:space="preserve">7_16169936</t>
  </si>
  <si>
    <t xml:space="preserve">MK011990 2_157069</t>
  </si>
  <si>
    <t xml:space="preserve">MK011990;DCARv2_Chr2_157069</t>
  </si>
  <si>
    <t xml:space="preserve">2_157069</t>
  </si>
  <si>
    <t xml:space="preserve">MK011991 2_40042516</t>
  </si>
  <si>
    <t xml:space="preserve">MK011991;DCARv2_Chr2_40042516</t>
  </si>
  <si>
    <t xml:space="preserve">2_40042516</t>
  </si>
  <si>
    <t xml:space="preserve">MK011992 7_399885</t>
  </si>
  <si>
    <t xml:space="preserve">MK011992;DCARv2_Chr7_399885</t>
  </si>
  <si>
    <t xml:space="preserve">7_399885</t>
  </si>
  <si>
    <t xml:space="preserve">MK011993 1_6153146</t>
  </si>
  <si>
    <t xml:space="preserve">MK011993;DCARv2_Chr1_6153146</t>
  </si>
  <si>
    <t xml:space="preserve">1_6153146</t>
  </si>
  <si>
    <t xml:space="preserve">MK011994 3_11678474</t>
  </si>
  <si>
    <t xml:space="preserve">MK011994;DCARv2_Chr3_11678474</t>
  </si>
  <si>
    <t xml:space="preserve">3_11678474</t>
  </si>
  <si>
    <t xml:space="preserve">MK011995 9_16405410</t>
  </si>
  <si>
    <t xml:space="preserve">MK011995;DCARv2_Chr9_16405410</t>
  </si>
  <si>
    <t xml:space="preserve">9_16405410</t>
  </si>
  <si>
    <t xml:space="preserve">MK011996 6_6015083</t>
  </si>
  <si>
    <t xml:space="preserve">MK011996;DCARv2_Chr6_6015083</t>
  </si>
  <si>
    <t xml:space="preserve">6_6015083</t>
  </si>
  <si>
    <t xml:space="preserve">MK011997 6_6015140</t>
  </si>
  <si>
    <t xml:space="preserve">MK011997;DCARv2_Chr6_6015140</t>
  </si>
  <si>
    <t xml:space="preserve">6_6015140</t>
  </si>
  <si>
    <t xml:space="preserve">MK011998 6_6015279</t>
  </si>
  <si>
    <t xml:space="preserve">MK011998;DCARv2_Chr6_6015279</t>
  </si>
  <si>
    <t xml:space="preserve">6_6015279</t>
  </si>
  <si>
    <t xml:space="preserve">MK011999 9_20559777</t>
  </si>
  <si>
    <t xml:space="preserve">MK011999;DCARv2_Chr9_20559777</t>
  </si>
  <si>
    <t xml:space="preserve">9_20559777</t>
  </si>
  <si>
    <t xml:space="preserve">MK012000 7_34705064</t>
  </si>
  <si>
    <t xml:space="preserve">MK012000;DCARv2_Chr7_34705064</t>
  </si>
  <si>
    <t xml:space="preserve">7_34705064</t>
  </si>
  <si>
    <t xml:space="preserve">MK012001 5_30630334</t>
  </si>
  <si>
    <t xml:space="preserve">MK012001;DCARv2_Chr5_30630334</t>
  </si>
  <si>
    <t xml:space="preserve">5_30630334</t>
  </si>
  <si>
    <t xml:space="preserve">MK012002 5_41039603</t>
  </si>
  <si>
    <t xml:space="preserve">MK012002;DCARv2_Chr5_41039603</t>
  </si>
  <si>
    <t xml:space="preserve">5_41039603</t>
  </si>
  <si>
    <t xml:space="preserve">MK012003 3_271970</t>
  </si>
  <si>
    <t xml:space="preserve">MK012003;DCARv2_Chr3_271970</t>
  </si>
  <si>
    <t xml:space="preserve">3_271970</t>
  </si>
  <si>
    <t xml:space="preserve">MK012004 3_272004</t>
  </si>
  <si>
    <t xml:space="preserve">MK012004;DCARv2_Chr3_272004</t>
  </si>
  <si>
    <t xml:space="preserve">3_272004</t>
  </si>
  <si>
    <t xml:space="preserve">MK012005 7_15005706</t>
  </si>
  <si>
    <t xml:space="preserve">MK012005;DCARv2_Chr7_15005706</t>
  </si>
  <si>
    <t xml:space="preserve">7_15005706</t>
  </si>
  <si>
    <t xml:space="preserve">MK012006 8_28567181</t>
  </si>
  <si>
    <t xml:space="preserve">MK012006;DCARv2_Chr8_28567181</t>
  </si>
  <si>
    <t xml:space="preserve">8_28567181</t>
  </si>
  <si>
    <t xml:space="preserve">MK012007 8_17369159</t>
  </si>
  <si>
    <t xml:space="preserve">MK012007;DCARv2_Chr8_17369159</t>
  </si>
  <si>
    <t xml:space="preserve">8_17369159</t>
  </si>
  <si>
    <t xml:space="preserve">MK012008 1_31849093</t>
  </si>
  <si>
    <t xml:space="preserve">MK012008;DCARv2_Chr1_31849093</t>
  </si>
  <si>
    <t xml:space="preserve">1_31849093</t>
  </si>
  <si>
    <t xml:space="preserve">MK012009 3_39077370</t>
  </si>
  <si>
    <t xml:space="preserve">MK012009;DCARv2_Chr3_39077370</t>
  </si>
  <si>
    <t xml:space="preserve">3_39077370</t>
  </si>
  <si>
    <t xml:space="preserve">MK012010 3_39077371</t>
  </si>
  <si>
    <t xml:space="preserve">MK012010;DCARv2_Chr3_39077371</t>
  </si>
  <si>
    <t xml:space="preserve">3_39077371</t>
  </si>
  <si>
    <t xml:space="preserve">MK012011 8_30233695</t>
  </si>
  <si>
    <t xml:space="preserve">MK012011;DCARv2_Chr8_30233695</t>
  </si>
  <si>
    <t xml:space="preserve">8_30233695</t>
  </si>
  <si>
    <t xml:space="preserve">MK012012 9_31325976</t>
  </si>
  <si>
    <t xml:space="preserve">MK012012;DCARv2_Chr9_31325976</t>
  </si>
  <si>
    <t xml:space="preserve">9_31325976</t>
  </si>
  <si>
    <t xml:space="preserve">MK012013 4_31232041</t>
  </si>
  <si>
    <t xml:space="preserve">MK012013;DCARv2_Chr4_31232041</t>
  </si>
  <si>
    <t xml:space="preserve">4_31232041</t>
  </si>
  <si>
    <t xml:space="preserve">MK012014 4_34821011</t>
  </si>
  <si>
    <t xml:space="preserve">MK012014;DCARv2_Chr4_34821011</t>
  </si>
  <si>
    <t xml:space="preserve">4_34821011</t>
  </si>
  <si>
    <t xml:space="preserve">MK012015 7_28316072</t>
  </si>
  <si>
    <t xml:space="preserve">MK012015;DCARv2_Chr7_28316072</t>
  </si>
  <si>
    <t xml:space="preserve">7_28316072</t>
  </si>
  <si>
    <t xml:space="preserve">*dataset_name</t>
  </si>
  <si>
    <t xml:space="preserve">*type</t>
  </si>
  <si>
    <t xml:space="preserve">sub_type</t>
  </si>
  <si>
    <t xml:space="preserve">super_dataset</t>
  </si>
  <si>
    <t xml:space="preserve">PI</t>
  </si>
  <si>
    <t xml:space="preserve">crop</t>
  </si>
  <si>
    <t xml:space="preserve">trait_descriptor_set</t>
  </si>
  <si>
    <t xml:space="preserve">permission</t>
  </si>
  <si>
    <t xml:space="preserve">description</t>
  </si>
  <si>
    <t xml:space="preserve">TPS QTL 2017</t>
  </si>
  <si>
    <t xml:space="preserve">QTL</t>
  </si>
  <si>
    <t xml:space="preserve">Daucus carota subspecies sativus</t>
  </si>
  <si>
    <t xml:space="preserve">The Terpene Synthase Gene Family of Carrot (Daucus carota L.): Identification of QTLs and Candidate Genes Associated with Terpenoid Volatile Compounds</t>
  </si>
  <si>
    <t xml:space="preserve">*trait_name</t>
  </si>
  <si>
    <t xml:space="preserve">trait_category</t>
  </si>
  <si>
    <t xml:space="preserve">abbreviation</t>
  </si>
  <si>
    <t xml:space="preserve">definition</t>
  </si>
  <si>
    <t xml:space="preserve">aCUBE.leaf</t>
  </si>
  <si>
    <t xml:space="preserve">biochemical trait</t>
  </si>
  <si>
    <t xml:space="preserve">Content of α-cubebene in leaf tissue</t>
  </si>
  <si>
    <t xml:space="preserve">aTERP.leaf</t>
  </si>
  <si>
    <t xml:space="preserve">Content of α-terpinene in leaf tissue</t>
  </si>
  <si>
    <t xml:space="preserve">aTHUJ.leaf</t>
  </si>
  <si>
    <t xml:space="preserve">Content of α-thujene in leaf tissue</t>
  </si>
  <si>
    <t xml:space="preserve">BORN.leaf</t>
  </si>
  <si>
    <t xml:space="preserve">Content of borneol in leaf tissue</t>
  </si>
  <si>
    <t xml:space="preserve">BORNAc.leaf</t>
  </si>
  <si>
    <t xml:space="preserve">Content of bornyl acetate in leaf tissue</t>
  </si>
  <si>
    <t xml:space="preserve">TERP.leaf</t>
  </si>
  <si>
    <t xml:space="preserve">Content of terpinolene in leaf tissue</t>
  </si>
  <si>
    <t xml:space="preserve">aPHEL.root</t>
  </si>
  <si>
    <t xml:space="preserve">Content of α-phellandrene in root tissue</t>
  </si>
  <si>
    <t xml:space="preserve">aPINE.root</t>
  </si>
  <si>
    <t xml:space="preserve">Content of α-pinene in root tissue</t>
  </si>
  <si>
    <t xml:space="preserve">bBISA.root</t>
  </si>
  <si>
    <t xml:space="preserve">Content of β-bisabolene in root tissue</t>
  </si>
  <si>
    <t xml:space="preserve">bMYRC.root</t>
  </si>
  <si>
    <t xml:space="preserve">Content of β-myrcene in root tissue</t>
  </si>
  <si>
    <t xml:space="preserve">BORN.root</t>
  </si>
  <si>
    <t xml:space="preserve">Content of borneol in root tissue</t>
  </si>
  <si>
    <t xml:space="preserve">BORNAc.root</t>
  </si>
  <si>
    <t xml:space="preserve">Content of bornyl acetate in root tissue</t>
  </si>
  <si>
    <t xml:space="preserve">bPINE.root</t>
  </si>
  <si>
    <t xml:space="preserve">Content of β-pinene in root tissue</t>
  </si>
  <si>
    <t xml:space="preserve">gTERP.root</t>
  </si>
  <si>
    <t xml:space="preserve">Content of γ-terpinene in root tissue</t>
  </si>
  <si>
    <t xml:space="preserve">OCIM.root</t>
  </si>
  <si>
    <t xml:space="preserve">Content of ocimene in root tissue</t>
  </si>
  <si>
    <t xml:space="preserve">SABI.root</t>
  </si>
  <si>
    <t xml:space="preserve">Content of sabinene in root tissue</t>
  </si>
  <si>
    <t xml:space="preserve">TERPol.root</t>
  </si>
  <si>
    <t xml:space="preserve">Content of terpinen-4-ol in root tissue</t>
  </si>
  <si>
    <t xml:space="preserve">*QTL_label</t>
  </si>
  <si>
    <t xml:space="preserve">published_symbol</t>
  </si>
  <si>
    <t xml:space="preserve">infraspecific_type</t>
  </si>
  <si>
    <t xml:space="preserve">infraspecific_name</t>
  </si>
  <si>
    <t xml:space="preserve">site_name</t>
  </si>
  <si>
    <t xml:space="preserve">R2</t>
  </si>
  <si>
    <t xml:space="preserve">LOD</t>
  </si>
  <si>
    <t xml:space="preserve">bayes_factor</t>
  </si>
  <si>
    <t xml:space="preserve">additive_effect</t>
  </si>
  <si>
    <t xml:space="preserve">dominance_effect</t>
  </si>
  <si>
    <t xml:space="preserve">additivity_dominance_ratio</t>
  </si>
  <si>
    <t xml:space="preserve">direction</t>
  </si>
  <si>
    <t xml:space="preserve">colocalized_marker</t>
  </si>
  <si>
    <t xml:space="preserve">neighboring_marker</t>
  </si>
  <si>
    <t xml:space="preserve">mean</t>
  </si>
  <si>
    <t xml:space="preserve">p_value</t>
  </si>
  <si>
    <t xml:space="preserve">kw_score</t>
  </si>
  <si>
    <t xml:space="preserve">variance</t>
  </si>
  <si>
    <t xml:space="preserve">population_low_value</t>
  </si>
  <si>
    <t xml:space="preserve">population_high_value</t>
  </si>
  <si>
    <t xml:space="preserve">*reference</t>
  </si>
  <si>
    <t xml:space="preserve">QTL_l_aCUBE_4</t>
  </si>
  <si>
    <t xml:space="preserve">carrotomics_trait_ontology</t>
  </si>
  <si>
    <t xml:space="preserve">QTL_l_aTERP_5</t>
  </si>
  <si>
    <t xml:space="preserve">QTL_l_aTERP_7</t>
  </si>
  <si>
    <t xml:space="preserve">QTL_l_aTHUJ_7</t>
  </si>
  <si>
    <t xml:space="preserve">QTL_l_BORN_2</t>
  </si>
  <si>
    <t xml:space="preserve">QTL_l_BORNAc_2</t>
  </si>
  <si>
    <t xml:space="preserve">QTL_l_BORNAc_7</t>
  </si>
  <si>
    <t xml:space="preserve">QTL_l_TERP_1</t>
  </si>
  <si>
    <t xml:space="preserve">QTL_l_TERP_3</t>
  </si>
  <si>
    <t xml:space="preserve">QTL_r_aPHEL_9</t>
  </si>
  <si>
    <t xml:space="preserve">QTL_r_aPINE_6</t>
  </si>
  <si>
    <t xml:space="preserve">QTL_r_bBISA_9</t>
  </si>
  <si>
    <t xml:space="preserve">QTL_r_bMYRC_7</t>
  </si>
  <si>
    <t xml:space="preserve">QTL_r_BORN_5.1</t>
  </si>
  <si>
    <t xml:space="preserve">QTL_r_BORN_5.2</t>
  </si>
  <si>
    <t xml:space="preserve">QTL_r_BORNAc_5.1</t>
  </si>
  <si>
    <t xml:space="preserve">QTL_r_BORNAc_5.2</t>
  </si>
  <si>
    <t xml:space="preserve">QTL_r_bPINE_3</t>
  </si>
  <si>
    <t xml:space="preserve">QTL_r_bPINE_7</t>
  </si>
  <si>
    <t xml:space="preserve">QTL_r_bPINE_8</t>
  </si>
  <si>
    <t xml:space="preserve">QTL_r_gTERP_8</t>
  </si>
  <si>
    <t xml:space="preserve">QTL_r_OCIM_1</t>
  </si>
  <si>
    <t xml:space="preserve">QTL_r_OCIM_3</t>
  </si>
  <si>
    <t xml:space="preserve">QTL_r_OCIM_8</t>
  </si>
  <si>
    <t xml:space="preserve">QTL_r_OCIM_9</t>
  </si>
  <si>
    <t xml:space="preserve">QTL_r_SABI_4.1</t>
  </si>
  <si>
    <t xml:space="preserve">QTL_r_SABI_4.2</t>
  </si>
  <si>
    <t xml:space="preserve">QTL_r_SABI_7</t>
  </si>
  <si>
    <t xml:space="preserve">QTL_r_TERPol_4</t>
  </si>
  <si>
    <t xml:space="preserve">QTL_r_TERPol_7</t>
  </si>
  <si>
    <t xml:space="preserve">*map_name</t>
  </si>
  <si>
    <t xml:space="preserve">*map_unit</t>
  </si>
  <si>
    <t xml:space="preserve">analysis_method</t>
  </si>
  <si>
    <t xml:space="preserve">software</t>
  </si>
  <si>
    <t xml:space="preserve">map_type</t>
  </si>
  <si>
    <t xml:space="preserve">population_type</t>
  </si>
  <si>
    <t xml:space="preserve">population_size</t>
  </si>
  <si>
    <t xml:space="preserve">population_name</t>
  </si>
  <si>
    <t xml:space="preserve">source_url</t>
  </si>
  <si>
    <t xml:space="preserve">genome_group</t>
  </si>
  <si>
    <t xml:space="preserve">bp</t>
  </si>
  <si>
    <t xml:space="preserve">GAPIT</t>
  </si>
  <si>
    <t xml:space="preserve">genetic</t>
  </si>
  <si>
    <t xml:space="preserve">GWAS</t>
  </si>
  <si>
    <t xml:space="preserve">*marker_qtl_mtl</t>
  </si>
  <si>
    <t xml:space="preserve">locus_name</t>
  </si>
  <si>
    <t xml:space="preserve">*linkage_group</t>
  </si>
  <si>
    <t xml:space="preserve">linkage_group_order</t>
  </si>
  <si>
    <t xml:space="preserve">chr_name</t>
  </si>
  <si>
    <t xml:space="preserve">chr_number</t>
  </si>
  <si>
    <t xml:space="preserve">chromosome_arm</t>
  </si>
  <si>
    <t xml:space="preserve">bin_name</t>
  </si>
  <si>
    <t xml:space="preserve">start</t>
  </si>
  <si>
    <t xml:space="preserve">stop</t>
  </si>
  <si>
    <t xml:space="preserve">qtl_peak</t>
  </si>
  <si>
    <t xml:space="preserve">chr1</t>
  </si>
  <si>
    <t xml:space="preserve">chr2</t>
  </si>
  <si>
    <t xml:space="preserve">chr3</t>
  </si>
  <si>
    <t xml:space="preserve">chr4</t>
  </si>
  <si>
    <t xml:space="preserve">chr5</t>
  </si>
  <si>
    <t xml:space="preserve">chr6</t>
  </si>
  <si>
    <t xml:space="preserve">chr7</t>
  </si>
  <si>
    <t xml:space="preserve">chr8</t>
  </si>
  <si>
    <t xml:space="preserve">chr9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</si>
</sst>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0"/>
      <charset val="1"/>
    </font>
    <font>
      <sz val="11"/>
      <color rgb="FFCC66FF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ECECE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E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66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0" width="28.55"/>
    <col collapsed="false" customWidth="true" hidden="false" outlineLevel="0" max="2" min="2" style="0" width="10"/>
    <col collapsed="false" customWidth="true" hidden="false" outlineLevel="0" max="3" min="3" style="0" width="7.61"/>
    <col collapsed="false" customWidth="true" hidden="false" outlineLevel="0" max="4" min="4" style="0" width="8.6"/>
    <col collapsed="false" customWidth="true" hidden="false" outlineLevel="0" max="5" min="5" style="0" width="10"/>
    <col collapsed="false" customWidth="true" hidden="false" outlineLevel="0" max="6" min="6" style="0" width="8.53"/>
    <col collapsed="false" customWidth="true" hidden="false" outlineLevel="0" max="7" min="7" style="0" width="32.96"/>
    <col collapsed="false" customWidth="true" hidden="false" outlineLevel="0" max="8" min="8" style="0" width="12.23"/>
    <col collapsed="false" customWidth="true" hidden="false" outlineLevel="0" max="9" min="9" style="1" width="9.26"/>
    <col collapsed="false" customWidth="true" hidden="false" outlineLevel="0" max="38" min="10" style="0" width="10"/>
    <col collapsed="false" customWidth="true" hidden="false" outlineLevel="0" max="39" min="39" style="0" width="11.68"/>
    <col collapsed="false" customWidth="true" hidden="false" outlineLevel="0" max="1025" min="40" style="0" width="8.57"/>
  </cols>
  <sheetData>
    <row r="1" s="4" customFormat="true" ht="41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MJ1" s="0"/>
    </row>
    <row r="2" customFormat="false" ht="13.8" hidden="false" customHeight="false" outlineLevel="0" collapsed="false">
      <c r="A2" s="5" t="s">
        <v>44</v>
      </c>
      <c r="B2" s="0" t="s">
        <v>45</v>
      </c>
      <c r="C2" s="0" t="s">
        <v>46</v>
      </c>
      <c r="D2" s="0" t="s">
        <v>47</v>
      </c>
      <c r="E2" s="0" t="s">
        <v>48</v>
      </c>
      <c r="F2" s="0" t="s">
        <v>49</v>
      </c>
      <c r="H2" s="5" t="s">
        <v>50</v>
      </c>
      <c r="AL2" s="0" t="n">
        <v>288</v>
      </c>
    </row>
    <row r="3" customFormat="false" ht="13.8" hidden="false" customHeight="false" outlineLevel="0" collapsed="false">
      <c r="A3" s="5" t="s">
        <v>51</v>
      </c>
      <c r="B3" s="0" t="s">
        <v>45</v>
      </c>
      <c r="C3" s="0" t="s">
        <v>46</v>
      </c>
      <c r="D3" s="0" t="s">
        <v>47</v>
      </c>
      <c r="E3" s="0" t="s">
        <v>48</v>
      </c>
      <c r="F3" s="0" t="s">
        <v>49</v>
      </c>
      <c r="H3" s="5" t="s">
        <v>52</v>
      </c>
      <c r="AL3" s="0" t="n">
        <v>288</v>
      </c>
    </row>
    <row r="4" customFormat="false" ht="13.8" hidden="false" customHeight="false" outlineLevel="0" collapsed="false">
      <c r="A4" s="5" t="s">
        <v>53</v>
      </c>
      <c r="B4" s="0" t="s">
        <v>45</v>
      </c>
      <c r="C4" s="0" t="s">
        <v>46</v>
      </c>
      <c r="D4" s="0" t="s">
        <v>47</v>
      </c>
      <c r="E4" s="0" t="s">
        <v>48</v>
      </c>
      <c r="F4" s="0" t="s">
        <v>49</v>
      </c>
      <c r="H4" s="5" t="s">
        <v>54</v>
      </c>
      <c r="AL4" s="0" t="n">
        <v>288</v>
      </c>
    </row>
    <row r="5" customFormat="false" ht="13.8" hidden="false" customHeight="false" outlineLevel="0" collapsed="false">
      <c r="A5" s="5" t="s">
        <v>55</v>
      </c>
      <c r="B5" s="0" t="s">
        <v>45</v>
      </c>
      <c r="C5" s="0" t="s">
        <v>46</v>
      </c>
      <c r="D5" s="0" t="s">
        <v>47</v>
      </c>
      <c r="E5" s="0" t="s">
        <v>48</v>
      </c>
      <c r="F5" s="0" t="s">
        <v>49</v>
      </c>
      <c r="H5" s="5" t="s">
        <v>56</v>
      </c>
      <c r="AL5" s="0" t="n">
        <v>288</v>
      </c>
    </row>
    <row r="6" customFormat="false" ht="13.8" hidden="false" customHeight="false" outlineLevel="0" collapsed="false">
      <c r="A6" s="5" t="s">
        <v>57</v>
      </c>
      <c r="B6" s="0" t="s">
        <v>45</v>
      </c>
      <c r="C6" s="0" t="s">
        <v>46</v>
      </c>
      <c r="D6" s="0" t="s">
        <v>47</v>
      </c>
      <c r="E6" s="0" t="s">
        <v>48</v>
      </c>
      <c r="F6" s="0" t="s">
        <v>49</v>
      </c>
      <c r="H6" s="5" t="s">
        <v>58</v>
      </c>
      <c r="AL6" s="0" t="n">
        <v>288</v>
      </c>
    </row>
    <row r="7" customFormat="false" ht="13.8" hidden="false" customHeight="false" outlineLevel="0" collapsed="false">
      <c r="A7" s="5" t="s">
        <v>59</v>
      </c>
      <c r="B7" s="0" t="s">
        <v>45</v>
      </c>
      <c r="C7" s="0" t="s">
        <v>46</v>
      </c>
      <c r="D7" s="0" t="s">
        <v>47</v>
      </c>
      <c r="E7" s="0" t="s">
        <v>48</v>
      </c>
      <c r="F7" s="0" t="s">
        <v>49</v>
      </c>
      <c r="H7" s="5" t="s">
        <v>60</v>
      </c>
      <c r="AL7" s="0" t="n">
        <v>288</v>
      </c>
    </row>
    <row r="8" customFormat="false" ht="13.8" hidden="false" customHeight="false" outlineLevel="0" collapsed="false">
      <c r="A8" s="5" t="s">
        <v>61</v>
      </c>
      <c r="B8" s="0" t="s">
        <v>45</v>
      </c>
      <c r="C8" s="0" t="s">
        <v>46</v>
      </c>
      <c r="D8" s="0" t="s">
        <v>47</v>
      </c>
      <c r="E8" s="0" t="s">
        <v>48</v>
      </c>
      <c r="F8" s="0" t="s">
        <v>49</v>
      </c>
      <c r="H8" s="5" t="s">
        <v>62</v>
      </c>
      <c r="AL8" s="0" t="n">
        <v>288</v>
      </c>
    </row>
    <row r="9" customFormat="false" ht="13.8" hidden="false" customHeight="false" outlineLevel="0" collapsed="false">
      <c r="A9" s="5" t="s">
        <v>63</v>
      </c>
      <c r="B9" s="0" t="s">
        <v>45</v>
      </c>
      <c r="C9" s="0" t="s">
        <v>46</v>
      </c>
      <c r="D9" s="0" t="s">
        <v>47</v>
      </c>
      <c r="E9" s="0" t="s">
        <v>48</v>
      </c>
      <c r="F9" s="0" t="s">
        <v>49</v>
      </c>
      <c r="H9" s="5" t="s">
        <v>64</v>
      </c>
      <c r="AL9" s="0" t="n">
        <v>288</v>
      </c>
    </row>
    <row r="10" customFormat="false" ht="13.8" hidden="false" customHeight="false" outlineLevel="0" collapsed="false">
      <c r="A10" s="5" t="s">
        <v>65</v>
      </c>
      <c r="B10" s="0" t="s">
        <v>45</v>
      </c>
      <c r="C10" s="0" t="s">
        <v>46</v>
      </c>
      <c r="D10" s="0" t="s">
        <v>47</v>
      </c>
      <c r="E10" s="0" t="s">
        <v>48</v>
      </c>
      <c r="F10" s="0" t="s">
        <v>49</v>
      </c>
      <c r="H10" s="5" t="s">
        <v>66</v>
      </c>
      <c r="AL10" s="0" t="n">
        <v>288</v>
      </c>
    </row>
    <row r="11" customFormat="false" ht="13.8" hidden="false" customHeight="false" outlineLevel="0" collapsed="false">
      <c r="A11" s="5" t="s">
        <v>67</v>
      </c>
      <c r="B11" s="0" t="s">
        <v>45</v>
      </c>
      <c r="C11" s="0" t="s">
        <v>46</v>
      </c>
      <c r="D11" s="0" t="s">
        <v>47</v>
      </c>
      <c r="E11" s="0" t="s">
        <v>48</v>
      </c>
      <c r="F11" s="0" t="s">
        <v>49</v>
      </c>
      <c r="H11" s="5" t="s">
        <v>68</v>
      </c>
      <c r="AL11" s="0" t="n">
        <v>288</v>
      </c>
    </row>
    <row r="12" customFormat="false" ht="13.8" hidden="false" customHeight="false" outlineLevel="0" collapsed="false">
      <c r="A12" s="5" t="s">
        <v>69</v>
      </c>
      <c r="B12" s="0" t="s">
        <v>45</v>
      </c>
      <c r="C12" s="0" t="s">
        <v>46</v>
      </c>
      <c r="D12" s="0" t="s">
        <v>47</v>
      </c>
      <c r="E12" s="0" t="s">
        <v>48</v>
      </c>
      <c r="F12" s="0" t="s">
        <v>49</v>
      </c>
      <c r="H12" s="5" t="s">
        <v>70</v>
      </c>
      <c r="AL12" s="0" t="n">
        <v>288</v>
      </c>
    </row>
    <row r="13" customFormat="false" ht="13.8" hidden="false" customHeight="false" outlineLevel="0" collapsed="false">
      <c r="A13" s="5" t="s">
        <v>71</v>
      </c>
      <c r="B13" s="0" t="s">
        <v>72</v>
      </c>
      <c r="C13" s="0" t="s">
        <v>46</v>
      </c>
      <c r="D13" s="0" t="s">
        <v>47</v>
      </c>
      <c r="E13" s="0" t="s">
        <v>48</v>
      </c>
      <c r="F13" s="0" t="s">
        <v>49</v>
      </c>
      <c r="H13" s="5"/>
      <c r="AL13" s="0" t="n">
        <v>288</v>
      </c>
    </row>
    <row r="14" customFormat="false" ht="13.8" hidden="false" customHeight="false" outlineLevel="0" collapsed="false">
      <c r="A14" s="5" t="s">
        <v>73</v>
      </c>
      <c r="B14" s="0" t="s">
        <v>45</v>
      </c>
      <c r="C14" s="0" t="s">
        <v>46</v>
      </c>
      <c r="D14" s="0" t="s">
        <v>47</v>
      </c>
      <c r="E14" s="0" t="s">
        <v>48</v>
      </c>
      <c r="F14" s="0" t="s">
        <v>49</v>
      </c>
      <c r="H14" s="5" t="s">
        <v>74</v>
      </c>
      <c r="AL14" s="0" t="n">
        <v>288</v>
      </c>
    </row>
    <row r="15" customFormat="false" ht="13.8" hidden="false" customHeight="false" outlineLevel="0" collapsed="false">
      <c r="A15" s="5" t="s">
        <v>75</v>
      </c>
      <c r="B15" s="0" t="s">
        <v>45</v>
      </c>
      <c r="C15" s="0" t="s">
        <v>46</v>
      </c>
      <c r="D15" s="0" t="s">
        <v>47</v>
      </c>
      <c r="E15" s="0" t="s">
        <v>48</v>
      </c>
      <c r="F15" s="0" t="s">
        <v>49</v>
      </c>
      <c r="H15" s="5" t="s">
        <v>76</v>
      </c>
      <c r="AL15" s="0" t="n">
        <v>288</v>
      </c>
    </row>
    <row r="16" customFormat="false" ht="13.8" hidden="false" customHeight="false" outlineLevel="0" collapsed="false">
      <c r="A16" s="5" t="s">
        <v>77</v>
      </c>
      <c r="B16" s="0" t="s">
        <v>45</v>
      </c>
      <c r="C16" s="0" t="s">
        <v>46</v>
      </c>
      <c r="D16" s="0" t="s">
        <v>47</v>
      </c>
      <c r="E16" s="0" t="s">
        <v>48</v>
      </c>
      <c r="F16" s="0" t="s">
        <v>49</v>
      </c>
      <c r="H16" s="5" t="s">
        <v>78</v>
      </c>
      <c r="AL16" s="0" t="n">
        <v>288</v>
      </c>
    </row>
    <row r="17" customFormat="false" ht="13.8" hidden="false" customHeight="false" outlineLevel="0" collapsed="false">
      <c r="A17" s="5" t="s">
        <v>79</v>
      </c>
      <c r="B17" s="0" t="s">
        <v>45</v>
      </c>
      <c r="C17" s="0" t="s">
        <v>46</v>
      </c>
      <c r="D17" s="0" t="s">
        <v>47</v>
      </c>
      <c r="E17" s="0" t="s">
        <v>48</v>
      </c>
      <c r="F17" s="0" t="s">
        <v>49</v>
      </c>
      <c r="H17" s="5" t="s">
        <v>80</v>
      </c>
      <c r="AL17" s="0" t="n">
        <v>288</v>
      </c>
    </row>
    <row r="18" customFormat="false" ht="13.8" hidden="false" customHeight="false" outlineLevel="0" collapsed="false">
      <c r="A18" s="5" t="s">
        <v>81</v>
      </c>
      <c r="B18" s="0" t="s">
        <v>72</v>
      </c>
      <c r="C18" s="0" t="s">
        <v>46</v>
      </c>
      <c r="D18" s="0" t="s">
        <v>47</v>
      </c>
      <c r="E18" s="0" t="s">
        <v>48</v>
      </c>
      <c r="F18" s="0" t="s">
        <v>49</v>
      </c>
      <c r="H18" s="5"/>
      <c r="AL18" s="0" t="n">
        <v>288</v>
      </c>
    </row>
    <row r="19" customFormat="false" ht="13.8" hidden="false" customHeight="false" outlineLevel="0" collapsed="false">
      <c r="A19" s="5" t="s">
        <v>82</v>
      </c>
      <c r="B19" s="0" t="s">
        <v>45</v>
      </c>
      <c r="C19" s="0" t="s">
        <v>46</v>
      </c>
      <c r="D19" s="0" t="s">
        <v>47</v>
      </c>
      <c r="E19" s="0" t="s">
        <v>48</v>
      </c>
      <c r="F19" s="0" t="s">
        <v>49</v>
      </c>
      <c r="H19" s="5" t="s">
        <v>83</v>
      </c>
      <c r="AL19" s="0" t="n">
        <v>288</v>
      </c>
    </row>
    <row r="20" customFormat="false" ht="13.8" hidden="false" customHeight="false" outlineLevel="0" collapsed="false">
      <c r="A20" s="5" t="s">
        <v>84</v>
      </c>
      <c r="B20" s="0" t="s">
        <v>45</v>
      </c>
      <c r="C20" s="0" t="s">
        <v>46</v>
      </c>
      <c r="D20" s="0" t="s">
        <v>47</v>
      </c>
      <c r="E20" s="0" t="s">
        <v>48</v>
      </c>
      <c r="F20" s="0" t="s">
        <v>49</v>
      </c>
      <c r="H20" s="5" t="s">
        <v>85</v>
      </c>
      <c r="AL20" s="0" t="n">
        <v>288</v>
      </c>
    </row>
    <row r="21" customFormat="false" ht="13.8" hidden="false" customHeight="false" outlineLevel="0" collapsed="false">
      <c r="A21" s="5" t="s">
        <v>86</v>
      </c>
      <c r="B21" s="0" t="s">
        <v>45</v>
      </c>
      <c r="C21" s="0" t="s">
        <v>46</v>
      </c>
      <c r="D21" s="0" t="s">
        <v>47</v>
      </c>
      <c r="E21" s="0" t="s">
        <v>48</v>
      </c>
      <c r="F21" s="0" t="s">
        <v>49</v>
      </c>
      <c r="H21" s="5" t="s">
        <v>87</v>
      </c>
      <c r="AL21" s="0" t="n">
        <v>288</v>
      </c>
    </row>
    <row r="22" customFormat="false" ht="13.8" hidden="false" customHeight="false" outlineLevel="0" collapsed="false">
      <c r="A22" s="5" t="s">
        <v>88</v>
      </c>
      <c r="B22" s="0" t="s">
        <v>45</v>
      </c>
      <c r="C22" s="0" t="s">
        <v>46</v>
      </c>
      <c r="D22" s="0" t="s">
        <v>47</v>
      </c>
      <c r="E22" s="0" t="s">
        <v>48</v>
      </c>
      <c r="F22" s="0" t="s">
        <v>49</v>
      </c>
      <c r="H22" s="5" t="s">
        <v>89</v>
      </c>
      <c r="AL22" s="0" t="n">
        <v>288</v>
      </c>
    </row>
    <row r="23" customFormat="false" ht="13.8" hidden="false" customHeight="false" outlineLevel="0" collapsed="false">
      <c r="A23" s="5" t="s">
        <v>90</v>
      </c>
      <c r="B23" s="0" t="s">
        <v>45</v>
      </c>
      <c r="C23" s="0" t="s">
        <v>46</v>
      </c>
      <c r="D23" s="0" t="s">
        <v>47</v>
      </c>
      <c r="E23" s="0" t="s">
        <v>48</v>
      </c>
      <c r="F23" s="0" t="s">
        <v>49</v>
      </c>
      <c r="H23" s="5" t="s">
        <v>91</v>
      </c>
      <c r="AL23" s="0" t="n">
        <v>288</v>
      </c>
    </row>
    <row r="24" customFormat="false" ht="13.8" hidden="false" customHeight="false" outlineLevel="0" collapsed="false">
      <c r="A24" s="5" t="s">
        <v>92</v>
      </c>
      <c r="B24" s="0" t="s">
        <v>45</v>
      </c>
      <c r="C24" s="0" t="s">
        <v>46</v>
      </c>
      <c r="D24" s="0" t="s">
        <v>47</v>
      </c>
      <c r="E24" s="0" t="s">
        <v>48</v>
      </c>
      <c r="F24" s="0" t="s">
        <v>49</v>
      </c>
      <c r="H24" s="5" t="s">
        <v>93</v>
      </c>
      <c r="AL24" s="0" t="n">
        <v>288</v>
      </c>
    </row>
    <row r="25" customFormat="false" ht="13.8" hidden="false" customHeight="false" outlineLevel="0" collapsed="false">
      <c r="A25" s="5" t="s">
        <v>94</v>
      </c>
      <c r="B25" s="0" t="s">
        <v>45</v>
      </c>
      <c r="C25" s="0" t="s">
        <v>46</v>
      </c>
      <c r="D25" s="0" t="s">
        <v>47</v>
      </c>
      <c r="E25" s="0" t="s">
        <v>48</v>
      </c>
      <c r="F25" s="0" t="s">
        <v>49</v>
      </c>
      <c r="H25" s="5" t="s">
        <v>95</v>
      </c>
      <c r="AL25" s="0" t="n">
        <v>288</v>
      </c>
    </row>
    <row r="26" customFormat="false" ht="13.8" hidden="false" customHeight="false" outlineLevel="0" collapsed="false">
      <c r="A26" s="5" t="s">
        <v>96</v>
      </c>
      <c r="B26" s="0" t="s">
        <v>45</v>
      </c>
      <c r="C26" s="0" t="s">
        <v>46</v>
      </c>
      <c r="D26" s="0" t="s">
        <v>47</v>
      </c>
      <c r="E26" s="0" t="s">
        <v>48</v>
      </c>
      <c r="F26" s="0" t="s">
        <v>49</v>
      </c>
      <c r="H26" s="5" t="s">
        <v>97</v>
      </c>
      <c r="AL26" s="0" t="n">
        <v>288</v>
      </c>
    </row>
    <row r="27" customFormat="false" ht="13.8" hidden="false" customHeight="false" outlineLevel="0" collapsed="false">
      <c r="A27" s="5" t="s">
        <v>98</v>
      </c>
      <c r="B27" s="0" t="s">
        <v>45</v>
      </c>
      <c r="C27" s="0" t="s">
        <v>46</v>
      </c>
      <c r="D27" s="0" t="s">
        <v>47</v>
      </c>
      <c r="E27" s="0" t="s">
        <v>48</v>
      </c>
      <c r="F27" s="0" t="s">
        <v>49</v>
      </c>
      <c r="H27" s="5" t="s">
        <v>99</v>
      </c>
      <c r="AL27" s="0" t="n">
        <v>288</v>
      </c>
    </row>
    <row r="28" customFormat="false" ht="13.8" hidden="false" customHeight="false" outlineLevel="0" collapsed="false">
      <c r="A28" s="5" t="s">
        <v>100</v>
      </c>
      <c r="B28" s="0" t="s">
        <v>45</v>
      </c>
      <c r="C28" s="0" t="s">
        <v>46</v>
      </c>
      <c r="D28" s="0" t="s">
        <v>47</v>
      </c>
      <c r="E28" s="0" t="s">
        <v>48</v>
      </c>
      <c r="F28" s="0" t="s">
        <v>49</v>
      </c>
      <c r="H28" s="5" t="s">
        <v>101</v>
      </c>
      <c r="AL28" s="0" t="n">
        <v>288</v>
      </c>
    </row>
    <row r="29" customFormat="false" ht="13.8" hidden="false" customHeight="false" outlineLevel="0" collapsed="false">
      <c r="A29" s="5" t="s">
        <v>102</v>
      </c>
      <c r="B29" s="0" t="s">
        <v>45</v>
      </c>
      <c r="C29" s="0" t="s">
        <v>46</v>
      </c>
      <c r="D29" s="0" t="s">
        <v>47</v>
      </c>
      <c r="E29" s="0" t="s">
        <v>48</v>
      </c>
      <c r="F29" s="0" t="s">
        <v>49</v>
      </c>
      <c r="H29" s="5" t="s">
        <v>103</v>
      </c>
      <c r="AL29" s="0" t="n">
        <v>288</v>
      </c>
    </row>
    <row r="30" customFormat="false" ht="13.8" hidden="false" customHeight="false" outlineLevel="0" collapsed="false">
      <c r="A30" s="5" t="s">
        <v>104</v>
      </c>
      <c r="B30" s="0" t="s">
        <v>45</v>
      </c>
      <c r="C30" s="0" t="s">
        <v>46</v>
      </c>
      <c r="D30" s="0" t="s">
        <v>47</v>
      </c>
      <c r="E30" s="0" t="s">
        <v>48</v>
      </c>
      <c r="F30" s="0" t="s">
        <v>49</v>
      </c>
      <c r="H30" s="5" t="s">
        <v>105</v>
      </c>
      <c r="AL30" s="0" t="n">
        <v>288</v>
      </c>
    </row>
    <row r="31" customFormat="false" ht="13.8" hidden="false" customHeight="false" outlineLevel="0" collapsed="false">
      <c r="A31" s="5" t="s">
        <v>106</v>
      </c>
      <c r="B31" s="0" t="s">
        <v>45</v>
      </c>
      <c r="C31" s="0" t="s">
        <v>46</v>
      </c>
      <c r="D31" s="0" t="s">
        <v>47</v>
      </c>
      <c r="E31" s="0" t="s">
        <v>48</v>
      </c>
      <c r="F31" s="0" t="s">
        <v>49</v>
      </c>
      <c r="H31" s="5" t="s">
        <v>107</v>
      </c>
      <c r="AL31" s="0" t="n">
        <v>288</v>
      </c>
    </row>
    <row r="32" customFormat="false" ht="13.8" hidden="false" customHeight="false" outlineLevel="0" collapsed="false">
      <c r="A32" s="5" t="s">
        <v>108</v>
      </c>
      <c r="B32" s="0" t="s">
        <v>45</v>
      </c>
      <c r="C32" s="0" t="s">
        <v>46</v>
      </c>
      <c r="D32" s="0" t="s">
        <v>47</v>
      </c>
      <c r="E32" s="0" t="s">
        <v>48</v>
      </c>
      <c r="F32" s="0" t="s">
        <v>49</v>
      </c>
      <c r="H32" s="5" t="s">
        <v>109</v>
      </c>
      <c r="AL32" s="0" t="n">
        <v>288</v>
      </c>
    </row>
    <row r="33" customFormat="false" ht="13.8" hidden="false" customHeight="false" outlineLevel="0" collapsed="false">
      <c r="A33" s="5" t="s">
        <v>110</v>
      </c>
      <c r="B33" s="0" t="s">
        <v>72</v>
      </c>
      <c r="C33" s="0" t="s">
        <v>46</v>
      </c>
      <c r="D33" s="0" t="s">
        <v>47</v>
      </c>
      <c r="E33" s="0" t="s">
        <v>48</v>
      </c>
      <c r="F33" s="0" t="s">
        <v>49</v>
      </c>
      <c r="H33" s="5"/>
      <c r="AL33" s="0" t="n">
        <v>288</v>
      </c>
    </row>
    <row r="34" customFormat="false" ht="13.8" hidden="false" customHeight="false" outlineLevel="0" collapsed="false">
      <c r="A34" s="5" t="s">
        <v>111</v>
      </c>
      <c r="B34" s="0" t="s">
        <v>45</v>
      </c>
      <c r="C34" s="0" t="s">
        <v>46</v>
      </c>
      <c r="D34" s="0" t="s">
        <v>47</v>
      </c>
      <c r="E34" s="0" t="s">
        <v>48</v>
      </c>
      <c r="F34" s="0" t="s">
        <v>49</v>
      </c>
      <c r="H34" s="5" t="s">
        <v>112</v>
      </c>
      <c r="AL34" s="0" t="n">
        <v>288</v>
      </c>
    </row>
    <row r="35" customFormat="false" ht="13.8" hidden="false" customHeight="false" outlineLevel="0" collapsed="false">
      <c r="A35" s="5" t="s">
        <v>113</v>
      </c>
      <c r="B35" s="0" t="s">
        <v>45</v>
      </c>
      <c r="C35" s="0" t="s">
        <v>46</v>
      </c>
      <c r="D35" s="0" t="s">
        <v>47</v>
      </c>
      <c r="E35" s="0" t="s">
        <v>48</v>
      </c>
      <c r="F35" s="0" t="s">
        <v>49</v>
      </c>
      <c r="H35" s="5" t="s">
        <v>114</v>
      </c>
      <c r="AL35" s="0" t="n">
        <v>288</v>
      </c>
    </row>
    <row r="36" customFormat="false" ht="13.8" hidden="false" customHeight="false" outlineLevel="0" collapsed="false">
      <c r="A36" s="5" t="s">
        <v>115</v>
      </c>
      <c r="B36" s="0" t="s">
        <v>45</v>
      </c>
      <c r="C36" s="0" t="s">
        <v>46</v>
      </c>
      <c r="D36" s="0" t="s">
        <v>47</v>
      </c>
      <c r="E36" s="0" t="s">
        <v>48</v>
      </c>
      <c r="F36" s="0" t="s">
        <v>49</v>
      </c>
      <c r="H36" s="5" t="s">
        <v>116</v>
      </c>
      <c r="AL36" s="0" t="n">
        <v>288</v>
      </c>
    </row>
    <row r="37" customFormat="false" ht="13.8" hidden="false" customHeight="false" outlineLevel="0" collapsed="false">
      <c r="A37" s="5" t="s">
        <v>117</v>
      </c>
      <c r="B37" s="0" t="s">
        <v>45</v>
      </c>
      <c r="C37" s="0" t="s">
        <v>46</v>
      </c>
      <c r="D37" s="0" t="s">
        <v>47</v>
      </c>
      <c r="E37" s="0" t="s">
        <v>48</v>
      </c>
      <c r="F37" s="0" t="s">
        <v>49</v>
      </c>
      <c r="H37" s="5" t="s">
        <v>118</v>
      </c>
      <c r="AL37" s="0" t="n">
        <v>288</v>
      </c>
    </row>
    <row r="38" customFormat="false" ht="13.8" hidden="false" customHeight="false" outlineLevel="0" collapsed="false">
      <c r="A38" s="5" t="s">
        <v>119</v>
      </c>
      <c r="B38" s="0" t="s">
        <v>45</v>
      </c>
      <c r="C38" s="0" t="s">
        <v>46</v>
      </c>
      <c r="D38" s="0" t="s">
        <v>47</v>
      </c>
      <c r="E38" s="0" t="s">
        <v>48</v>
      </c>
      <c r="F38" s="0" t="s">
        <v>49</v>
      </c>
      <c r="H38" s="5" t="s">
        <v>120</v>
      </c>
      <c r="AL38" s="0" t="n">
        <v>288</v>
      </c>
    </row>
    <row r="39" customFormat="false" ht="13.8" hidden="false" customHeight="false" outlineLevel="0" collapsed="false">
      <c r="A39" s="5" t="s">
        <v>121</v>
      </c>
      <c r="B39" s="0" t="s">
        <v>45</v>
      </c>
      <c r="C39" s="0" t="s">
        <v>46</v>
      </c>
      <c r="D39" s="0" t="s">
        <v>47</v>
      </c>
      <c r="E39" s="0" t="s">
        <v>48</v>
      </c>
      <c r="F39" s="0" t="s">
        <v>49</v>
      </c>
      <c r="H39" s="5" t="s">
        <v>122</v>
      </c>
      <c r="AL39" s="0" t="n">
        <v>288</v>
      </c>
    </row>
    <row r="40" customFormat="false" ht="13.8" hidden="false" customHeight="false" outlineLevel="0" collapsed="false">
      <c r="A40" s="5" t="s">
        <v>123</v>
      </c>
      <c r="B40" s="0" t="s">
        <v>45</v>
      </c>
      <c r="C40" s="0" t="s">
        <v>46</v>
      </c>
      <c r="D40" s="0" t="s">
        <v>47</v>
      </c>
      <c r="E40" s="0" t="s">
        <v>48</v>
      </c>
      <c r="F40" s="0" t="s">
        <v>49</v>
      </c>
      <c r="H40" s="5" t="s">
        <v>124</v>
      </c>
      <c r="AL40" s="0" t="n">
        <v>288</v>
      </c>
    </row>
    <row r="41" customFormat="false" ht="13.8" hidden="false" customHeight="false" outlineLevel="0" collapsed="false">
      <c r="A41" s="5" t="s">
        <v>125</v>
      </c>
      <c r="B41" s="0" t="s">
        <v>45</v>
      </c>
      <c r="C41" s="0" t="s">
        <v>46</v>
      </c>
      <c r="D41" s="0" t="s">
        <v>47</v>
      </c>
      <c r="E41" s="0" t="s">
        <v>48</v>
      </c>
      <c r="F41" s="0" t="s">
        <v>49</v>
      </c>
      <c r="H41" s="5" t="s">
        <v>126</v>
      </c>
      <c r="AL41" s="0" t="n">
        <v>288</v>
      </c>
    </row>
    <row r="42" customFormat="false" ht="13.8" hidden="false" customHeight="false" outlineLevel="0" collapsed="false">
      <c r="A42" s="5" t="s">
        <v>127</v>
      </c>
      <c r="B42" s="0" t="s">
        <v>45</v>
      </c>
      <c r="C42" s="0" t="s">
        <v>46</v>
      </c>
      <c r="D42" s="0" t="s">
        <v>47</v>
      </c>
      <c r="E42" s="0" t="s">
        <v>48</v>
      </c>
      <c r="F42" s="0" t="s">
        <v>49</v>
      </c>
      <c r="H42" s="5" t="s">
        <v>128</v>
      </c>
      <c r="AL42" s="0" t="n">
        <v>288</v>
      </c>
    </row>
    <row r="43" customFormat="false" ht="13.8" hidden="false" customHeight="false" outlineLevel="0" collapsed="false">
      <c r="A43" s="5" t="s">
        <v>129</v>
      </c>
      <c r="B43" s="0" t="s">
        <v>72</v>
      </c>
      <c r="C43" s="0" t="s">
        <v>46</v>
      </c>
      <c r="D43" s="0" t="s">
        <v>47</v>
      </c>
      <c r="E43" s="0" t="s">
        <v>48</v>
      </c>
      <c r="F43" s="0" t="s">
        <v>49</v>
      </c>
      <c r="H43" s="5"/>
      <c r="AL43" s="0" t="n">
        <v>288</v>
      </c>
    </row>
    <row r="44" customFormat="false" ht="13.8" hidden="false" customHeight="false" outlineLevel="0" collapsed="false">
      <c r="A44" s="5" t="s">
        <v>130</v>
      </c>
      <c r="B44" s="0" t="s">
        <v>45</v>
      </c>
      <c r="C44" s="0" t="s">
        <v>46</v>
      </c>
      <c r="D44" s="0" t="s">
        <v>47</v>
      </c>
      <c r="E44" s="0" t="s">
        <v>48</v>
      </c>
      <c r="F44" s="0" t="s">
        <v>49</v>
      </c>
      <c r="H44" s="5" t="s">
        <v>131</v>
      </c>
      <c r="AL44" s="0" t="n">
        <v>288</v>
      </c>
    </row>
    <row r="45" customFormat="false" ht="13.8" hidden="false" customHeight="false" outlineLevel="0" collapsed="false">
      <c r="A45" s="5" t="s">
        <v>132</v>
      </c>
      <c r="B45" s="0" t="s">
        <v>45</v>
      </c>
      <c r="C45" s="0" t="s">
        <v>46</v>
      </c>
      <c r="D45" s="0" t="s">
        <v>47</v>
      </c>
      <c r="E45" s="0" t="s">
        <v>48</v>
      </c>
      <c r="F45" s="0" t="s">
        <v>49</v>
      </c>
      <c r="H45" s="5" t="s">
        <v>133</v>
      </c>
      <c r="AL45" s="0" t="n">
        <v>288</v>
      </c>
    </row>
    <row r="46" customFormat="false" ht="13.8" hidden="false" customHeight="false" outlineLevel="0" collapsed="false">
      <c r="A46" s="5" t="s">
        <v>134</v>
      </c>
      <c r="B46" s="0" t="s">
        <v>45</v>
      </c>
      <c r="C46" s="0" t="s">
        <v>46</v>
      </c>
      <c r="D46" s="0" t="s">
        <v>47</v>
      </c>
      <c r="E46" s="0" t="s">
        <v>48</v>
      </c>
      <c r="F46" s="0" t="s">
        <v>49</v>
      </c>
      <c r="H46" s="5" t="s">
        <v>135</v>
      </c>
      <c r="AL46" s="0" t="n">
        <v>288</v>
      </c>
    </row>
    <row r="47" customFormat="false" ht="13.8" hidden="false" customHeight="false" outlineLevel="0" collapsed="false">
      <c r="A47" s="5" t="s">
        <v>136</v>
      </c>
      <c r="B47" s="0" t="s">
        <v>45</v>
      </c>
      <c r="C47" s="0" t="s">
        <v>46</v>
      </c>
      <c r="D47" s="0" t="s">
        <v>47</v>
      </c>
      <c r="E47" s="0" t="s">
        <v>48</v>
      </c>
      <c r="F47" s="0" t="s">
        <v>49</v>
      </c>
      <c r="H47" s="5" t="s">
        <v>137</v>
      </c>
      <c r="AL47" s="0" t="n">
        <v>288</v>
      </c>
    </row>
    <row r="48" customFormat="false" ht="13.8" hidden="false" customHeight="false" outlineLevel="0" collapsed="false">
      <c r="A48" s="5" t="s">
        <v>138</v>
      </c>
      <c r="B48" s="0" t="s">
        <v>45</v>
      </c>
      <c r="C48" s="0" t="s">
        <v>46</v>
      </c>
      <c r="D48" s="0" t="s">
        <v>47</v>
      </c>
      <c r="E48" s="0" t="s">
        <v>48</v>
      </c>
      <c r="F48" s="0" t="s">
        <v>49</v>
      </c>
      <c r="H48" s="5" t="s">
        <v>139</v>
      </c>
      <c r="AL48" s="0" t="n">
        <v>288</v>
      </c>
    </row>
    <row r="49" customFormat="false" ht="13.8" hidden="false" customHeight="false" outlineLevel="0" collapsed="false">
      <c r="A49" s="5" t="s">
        <v>140</v>
      </c>
      <c r="B49" s="0" t="s">
        <v>45</v>
      </c>
      <c r="C49" s="0" t="s">
        <v>46</v>
      </c>
      <c r="D49" s="0" t="s">
        <v>47</v>
      </c>
      <c r="E49" s="0" t="s">
        <v>48</v>
      </c>
      <c r="F49" s="0" t="s">
        <v>49</v>
      </c>
      <c r="H49" s="5" t="s">
        <v>141</v>
      </c>
      <c r="AL49" s="0" t="n">
        <v>288</v>
      </c>
    </row>
    <row r="50" customFormat="false" ht="13.8" hidden="false" customHeight="false" outlineLevel="0" collapsed="false">
      <c r="A50" s="5" t="s">
        <v>142</v>
      </c>
      <c r="B50" s="0" t="s">
        <v>45</v>
      </c>
      <c r="C50" s="0" t="s">
        <v>46</v>
      </c>
      <c r="D50" s="0" t="s">
        <v>47</v>
      </c>
      <c r="E50" s="0" t="s">
        <v>48</v>
      </c>
      <c r="F50" s="0" t="s">
        <v>49</v>
      </c>
      <c r="H50" s="5" t="s">
        <v>143</v>
      </c>
      <c r="AL50" s="0" t="n">
        <v>288</v>
      </c>
    </row>
    <row r="51" customFormat="false" ht="13.8" hidden="false" customHeight="false" outlineLevel="0" collapsed="false">
      <c r="A51" s="5" t="s">
        <v>144</v>
      </c>
      <c r="B51" s="0" t="s">
        <v>45</v>
      </c>
      <c r="C51" s="0" t="s">
        <v>46</v>
      </c>
      <c r="D51" s="0" t="s">
        <v>47</v>
      </c>
      <c r="E51" s="0" t="s">
        <v>48</v>
      </c>
      <c r="F51" s="0" t="s">
        <v>49</v>
      </c>
      <c r="H51" s="5" t="s">
        <v>145</v>
      </c>
      <c r="AL51" s="0" t="n">
        <v>288</v>
      </c>
    </row>
    <row r="52" customFormat="false" ht="13.8" hidden="false" customHeight="false" outlineLevel="0" collapsed="false">
      <c r="A52" s="5" t="s">
        <v>146</v>
      </c>
      <c r="B52" s="0" t="s">
        <v>72</v>
      </c>
      <c r="C52" s="0" t="s">
        <v>46</v>
      </c>
      <c r="D52" s="0" t="s">
        <v>47</v>
      </c>
      <c r="E52" s="0" t="s">
        <v>48</v>
      </c>
      <c r="F52" s="0" t="s">
        <v>49</v>
      </c>
      <c r="H52" s="5"/>
      <c r="AL52" s="0" t="n">
        <v>288</v>
      </c>
    </row>
    <row r="53" customFormat="false" ht="13.8" hidden="false" customHeight="false" outlineLevel="0" collapsed="false">
      <c r="A53" s="5" t="s">
        <v>147</v>
      </c>
      <c r="B53" s="0" t="s">
        <v>45</v>
      </c>
      <c r="C53" s="0" t="s">
        <v>46</v>
      </c>
      <c r="D53" s="0" t="s">
        <v>47</v>
      </c>
      <c r="E53" s="0" t="s">
        <v>48</v>
      </c>
      <c r="F53" s="0" t="s">
        <v>49</v>
      </c>
      <c r="H53" s="5" t="s">
        <v>148</v>
      </c>
      <c r="AL53" s="0" t="n">
        <v>288</v>
      </c>
    </row>
    <row r="54" customFormat="false" ht="13.8" hidden="false" customHeight="false" outlineLevel="0" collapsed="false">
      <c r="A54" s="5" t="s">
        <v>149</v>
      </c>
      <c r="B54" s="0" t="s">
        <v>72</v>
      </c>
      <c r="C54" s="0" t="s">
        <v>46</v>
      </c>
      <c r="D54" s="0" t="s">
        <v>47</v>
      </c>
      <c r="E54" s="0" t="s">
        <v>48</v>
      </c>
      <c r="F54" s="0" t="s">
        <v>49</v>
      </c>
      <c r="H54" s="5"/>
      <c r="AL54" s="0" t="n">
        <v>288</v>
      </c>
    </row>
    <row r="55" customFormat="false" ht="13.8" hidden="false" customHeight="false" outlineLevel="0" collapsed="false">
      <c r="A55" s="5" t="s">
        <v>150</v>
      </c>
      <c r="B55" s="0" t="s">
        <v>45</v>
      </c>
      <c r="C55" s="0" t="s">
        <v>46</v>
      </c>
      <c r="D55" s="0" t="s">
        <v>47</v>
      </c>
      <c r="E55" s="0" t="s">
        <v>48</v>
      </c>
      <c r="F55" s="0" t="s">
        <v>49</v>
      </c>
      <c r="H55" s="5" t="s">
        <v>151</v>
      </c>
      <c r="AL55" s="0" t="n">
        <v>288</v>
      </c>
    </row>
    <row r="56" customFormat="false" ht="13.8" hidden="false" customHeight="false" outlineLevel="0" collapsed="false">
      <c r="A56" s="5" t="s">
        <v>152</v>
      </c>
      <c r="B56" s="0" t="s">
        <v>45</v>
      </c>
      <c r="C56" s="0" t="s">
        <v>46</v>
      </c>
      <c r="D56" s="0" t="s">
        <v>47</v>
      </c>
      <c r="E56" s="0" t="s">
        <v>48</v>
      </c>
      <c r="F56" s="0" t="s">
        <v>49</v>
      </c>
      <c r="H56" s="5" t="s">
        <v>153</v>
      </c>
      <c r="AL56" s="0" t="n">
        <v>288</v>
      </c>
    </row>
    <row r="57" customFormat="false" ht="13.8" hidden="false" customHeight="false" outlineLevel="0" collapsed="false">
      <c r="A57" s="5" t="s">
        <v>154</v>
      </c>
      <c r="B57" s="0" t="s">
        <v>45</v>
      </c>
      <c r="C57" s="0" t="s">
        <v>46</v>
      </c>
      <c r="D57" s="0" t="s">
        <v>47</v>
      </c>
      <c r="E57" s="0" t="s">
        <v>48</v>
      </c>
      <c r="F57" s="0" t="s">
        <v>49</v>
      </c>
      <c r="H57" s="5" t="s">
        <v>155</v>
      </c>
      <c r="AL57" s="0" t="n">
        <v>288</v>
      </c>
    </row>
    <row r="58" customFormat="false" ht="13.8" hidden="false" customHeight="false" outlineLevel="0" collapsed="false">
      <c r="A58" s="5" t="s">
        <v>156</v>
      </c>
      <c r="B58" s="0" t="s">
        <v>72</v>
      </c>
      <c r="C58" s="0" t="s">
        <v>46</v>
      </c>
      <c r="D58" s="0" t="s">
        <v>47</v>
      </c>
      <c r="E58" s="0" t="s">
        <v>48</v>
      </c>
      <c r="F58" s="0" t="s">
        <v>49</v>
      </c>
      <c r="H58" s="5"/>
      <c r="AL58" s="0" t="n">
        <v>288</v>
      </c>
    </row>
    <row r="59" customFormat="false" ht="13.8" hidden="false" customHeight="false" outlineLevel="0" collapsed="false">
      <c r="A59" s="5" t="s">
        <v>157</v>
      </c>
      <c r="B59" s="0" t="s">
        <v>45</v>
      </c>
      <c r="C59" s="0" t="s">
        <v>46</v>
      </c>
      <c r="D59" s="0" t="s">
        <v>47</v>
      </c>
      <c r="E59" s="0" t="s">
        <v>48</v>
      </c>
      <c r="F59" s="0" t="s">
        <v>49</v>
      </c>
      <c r="H59" s="5" t="s">
        <v>158</v>
      </c>
      <c r="AL59" s="0" t="n">
        <v>288</v>
      </c>
    </row>
    <row r="60" customFormat="false" ht="13.8" hidden="false" customHeight="false" outlineLevel="0" collapsed="false">
      <c r="A60" s="5" t="s">
        <v>159</v>
      </c>
      <c r="B60" s="0" t="s">
        <v>45</v>
      </c>
      <c r="C60" s="0" t="s">
        <v>46</v>
      </c>
      <c r="D60" s="0" t="s">
        <v>47</v>
      </c>
      <c r="E60" s="0" t="s">
        <v>48</v>
      </c>
      <c r="F60" s="0" t="s">
        <v>49</v>
      </c>
      <c r="H60" s="5" t="s">
        <v>160</v>
      </c>
      <c r="AL60" s="0" t="n">
        <v>288</v>
      </c>
    </row>
    <row r="61" customFormat="false" ht="13.8" hidden="false" customHeight="false" outlineLevel="0" collapsed="false">
      <c r="A61" s="5" t="s">
        <v>161</v>
      </c>
      <c r="B61" s="0" t="s">
        <v>45</v>
      </c>
      <c r="C61" s="0" t="s">
        <v>46</v>
      </c>
      <c r="D61" s="0" t="s">
        <v>47</v>
      </c>
      <c r="E61" s="0" t="s">
        <v>48</v>
      </c>
      <c r="F61" s="0" t="s">
        <v>49</v>
      </c>
      <c r="H61" s="5" t="s">
        <v>162</v>
      </c>
      <c r="AL61" s="0" t="n">
        <v>288</v>
      </c>
    </row>
    <row r="62" customFormat="false" ht="13.8" hidden="false" customHeight="false" outlineLevel="0" collapsed="false">
      <c r="A62" s="5" t="s">
        <v>163</v>
      </c>
      <c r="B62" s="0" t="s">
        <v>45</v>
      </c>
      <c r="C62" s="0" t="s">
        <v>46</v>
      </c>
      <c r="D62" s="0" t="s">
        <v>47</v>
      </c>
      <c r="E62" s="0" t="s">
        <v>48</v>
      </c>
      <c r="F62" s="0" t="s">
        <v>49</v>
      </c>
      <c r="H62" s="5" t="s">
        <v>164</v>
      </c>
      <c r="AL62" s="0" t="n">
        <v>288</v>
      </c>
    </row>
    <row r="63" customFormat="false" ht="13.8" hidden="false" customHeight="false" outlineLevel="0" collapsed="false">
      <c r="A63" s="5" t="s">
        <v>165</v>
      </c>
      <c r="B63" s="0" t="s">
        <v>45</v>
      </c>
      <c r="C63" s="0" t="s">
        <v>46</v>
      </c>
      <c r="D63" s="0" t="s">
        <v>47</v>
      </c>
      <c r="E63" s="0" t="s">
        <v>48</v>
      </c>
      <c r="F63" s="0" t="s">
        <v>49</v>
      </c>
      <c r="H63" s="5" t="s">
        <v>166</v>
      </c>
      <c r="AL63" s="0" t="n">
        <v>288</v>
      </c>
    </row>
    <row r="64" customFormat="false" ht="13.8" hidden="false" customHeight="false" outlineLevel="0" collapsed="false">
      <c r="A64" s="5" t="s">
        <v>167</v>
      </c>
      <c r="B64" s="0" t="s">
        <v>72</v>
      </c>
      <c r="C64" s="0" t="s">
        <v>46</v>
      </c>
      <c r="D64" s="0" t="s">
        <v>47</v>
      </c>
      <c r="E64" s="0" t="s">
        <v>48</v>
      </c>
      <c r="F64" s="0" t="s">
        <v>49</v>
      </c>
      <c r="H64" s="5"/>
      <c r="AL64" s="0" t="n">
        <v>288</v>
      </c>
    </row>
    <row r="65" customFormat="false" ht="13.8" hidden="false" customHeight="false" outlineLevel="0" collapsed="false">
      <c r="A65" s="5" t="s">
        <v>168</v>
      </c>
      <c r="B65" s="0" t="s">
        <v>45</v>
      </c>
      <c r="C65" s="0" t="s">
        <v>46</v>
      </c>
      <c r="D65" s="0" t="s">
        <v>47</v>
      </c>
      <c r="E65" s="0" t="s">
        <v>48</v>
      </c>
      <c r="F65" s="0" t="s">
        <v>49</v>
      </c>
      <c r="H65" s="5" t="s">
        <v>169</v>
      </c>
      <c r="AL65" s="0" t="n">
        <v>288</v>
      </c>
    </row>
    <row r="66" customFormat="false" ht="13.8" hidden="false" customHeight="false" outlineLevel="0" collapsed="false">
      <c r="A66" s="5" t="s">
        <v>170</v>
      </c>
      <c r="B66" s="0" t="s">
        <v>45</v>
      </c>
      <c r="C66" s="0" t="s">
        <v>46</v>
      </c>
      <c r="D66" s="0" t="s">
        <v>47</v>
      </c>
      <c r="E66" s="0" t="s">
        <v>48</v>
      </c>
      <c r="F66" s="0" t="s">
        <v>49</v>
      </c>
      <c r="H66" s="5" t="s">
        <v>171</v>
      </c>
      <c r="AL66" s="0" t="n">
        <v>288</v>
      </c>
    </row>
    <row r="67" customFormat="false" ht="13.8" hidden="false" customHeight="false" outlineLevel="0" collapsed="false">
      <c r="A67" s="5" t="s">
        <v>172</v>
      </c>
      <c r="B67" s="0" t="s">
        <v>45</v>
      </c>
      <c r="C67" s="0" t="s">
        <v>46</v>
      </c>
      <c r="D67" s="0" t="s">
        <v>47</v>
      </c>
      <c r="E67" s="0" t="s">
        <v>48</v>
      </c>
      <c r="F67" s="0" t="s">
        <v>49</v>
      </c>
      <c r="H67" s="5" t="s">
        <v>173</v>
      </c>
      <c r="AL67" s="0" t="n">
        <v>288</v>
      </c>
    </row>
    <row r="68" customFormat="false" ht="13.8" hidden="false" customHeight="false" outlineLevel="0" collapsed="false">
      <c r="A68" s="5" t="s">
        <v>174</v>
      </c>
      <c r="B68" s="0" t="s">
        <v>45</v>
      </c>
      <c r="C68" s="0" t="s">
        <v>46</v>
      </c>
      <c r="D68" s="0" t="s">
        <v>47</v>
      </c>
      <c r="E68" s="0" t="s">
        <v>48</v>
      </c>
      <c r="F68" s="0" t="s">
        <v>49</v>
      </c>
      <c r="H68" s="5" t="s">
        <v>175</v>
      </c>
      <c r="AL68" s="0" t="n">
        <v>288</v>
      </c>
    </row>
    <row r="69" customFormat="false" ht="13.8" hidden="false" customHeight="false" outlineLevel="0" collapsed="false">
      <c r="A69" s="5" t="s">
        <v>176</v>
      </c>
      <c r="B69" s="0" t="s">
        <v>45</v>
      </c>
      <c r="C69" s="0" t="s">
        <v>46</v>
      </c>
      <c r="D69" s="0" t="s">
        <v>47</v>
      </c>
      <c r="E69" s="0" t="s">
        <v>48</v>
      </c>
      <c r="F69" s="0" t="s">
        <v>49</v>
      </c>
      <c r="H69" s="5" t="s">
        <v>177</v>
      </c>
      <c r="AL69" s="0" t="n">
        <v>288</v>
      </c>
    </row>
    <row r="70" customFormat="false" ht="13.8" hidden="false" customHeight="false" outlineLevel="0" collapsed="false">
      <c r="A70" s="5" t="s">
        <v>178</v>
      </c>
      <c r="B70" s="0" t="s">
        <v>45</v>
      </c>
      <c r="C70" s="0" t="s">
        <v>46</v>
      </c>
      <c r="D70" s="0" t="s">
        <v>47</v>
      </c>
      <c r="E70" s="0" t="s">
        <v>48</v>
      </c>
      <c r="F70" s="0" t="s">
        <v>49</v>
      </c>
      <c r="H70" s="5" t="s">
        <v>179</v>
      </c>
      <c r="AL70" s="0" t="n">
        <v>288</v>
      </c>
    </row>
    <row r="71" customFormat="false" ht="13.8" hidden="false" customHeight="false" outlineLevel="0" collapsed="false">
      <c r="A71" s="5" t="s">
        <v>180</v>
      </c>
      <c r="B71" s="0" t="s">
        <v>45</v>
      </c>
      <c r="C71" s="0" t="s">
        <v>46</v>
      </c>
      <c r="D71" s="0" t="s">
        <v>47</v>
      </c>
      <c r="E71" s="0" t="s">
        <v>48</v>
      </c>
      <c r="F71" s="0" t="s">
        <v>49</v>
      </c>
      <c r="H71" s="5" t="s">
        <v>181</v>
      </c>
      <c r="AL71" s="0" t="n">
        <v>288</v>
      </c>
    </row>
    <row r="72" customFormat="false" ht="13.8" hidden="false" customHeight="false" outlineLevel="0" collapsed="false">
      <c r="A72" s="5" t="s">
        <v>182</v>
      </c>
      <c r="B72" s="0" t="s">
        <v>45</v>
      </c>
      <c r="C72" s="0" t="s">
        <v>46</v>
      </c>
      <c r="D72" s="0" t="s">
        <v>47</v>
      </c>
      <c r="E72" s="0" t="s">
        <v>48</v>
      </c>
      <c r="F72" s="0" t="s">
        <v>49</v>
      </c>
      <c r="H72" s="5" t="s">
        <v>183</v>
      </c>
      <c r="AL72" s="0" t="n">
        <v>288</v>
      </c>
    </row>
    <row r="73" customFormat="false" ht="13.8" hidden="false" customHeight="false" outlineLevel="0" collapsed="false">
      <c r="A73" s="5" t="s">
        <v>184</v>
      </c>
      <c r="B73" s="0" t="s">
        <v>45</v>
      </c>
      <c r="C73" s="0" t="s">
        <v>46</v>
      </c>
      <c r="D73" s="0" t="s">
        <v>47</v>
      </c>
      <c r="E73" s="0" t="s">
        <v>48</v>
      </c>
      <c r="F73" s="0" t="s">
        <v>49</v>
      </c>
      <c r="H73" s="5" t="s">
        <v>185</v>
      </c>
      <c r="AL73" s="0" t="n">
        <v>288</v>
      </c>
    </row>
    <row r="74" customFormat="false" ht="13.8" hidden="false" customHeight="false" outlineLevel="0" collapsed="false">
      <c r="A74" s="5" t="s">
        <v>186</v>
      </c>
      <c r="B74" s="0" t="s">
        <v>72</v>
      </c>
      <c r="C74" s="0" t="s">
        <v>46</v>
      </c>
      <c r="D74" s="0" t="s">
        <v>47</v>
      </c>
      <c r="E74" s="0" t="s">
        <v>48</v>
      </c>
      <c r="F74" s="0" t="s">
        <v>49</v>
      </c>
      <c r="H74" s="5"/>
      <c r="AL74" s="0" t="n">
        <v>288</v>
      </c>
    </row>
    <row r="75" customFormat="false" ht="13.8" hidden="false" customHeight="false" outlineLevel="0" collapsed="false">
      <c r="A75" s="0" t="s">
        <v>187</v>
      </c>
      <c r="B75" s="0" t="s">
        <v>188</v>
      </c>
      <c r="C75" s="0" t="s">
        <v>46</v>
      </c>
      <c r="D75" s="0" t="s">
        <v>47</v>
      </c>
      <c r="E75" s="0" t="s">
        <v>48</v>
      </c>
      <c r="F75" s="0" t="s">
        <v>49</v>
      </c>
      <c r="G75" s="0" t="s">
        <v>189</v>
      </c>
      <c r="H75" s="0" t="s">
        <v>190</v>
      </c>
      <c r="I75" s="0"/>
      <c r="AL75" s="0" t="n">
        <v>288</v>
      </c>
    </row>
    <row r="76" customFormat="false" ht="13.8" hidden="false" customHeight="false" outlineLevel="0" collapsed="false">
      <c r="A76" s="0" t="s">
        <v>191</v>
      </c>
      <c r="B76" s="0" t="s">
        <v>188</v>
      </c>
      <c r="C76" s="0" t="s">
        <v>46</v>
      </c>
      <c r="D76" s="0" t="s">
        <v>47</v>
      </c>
      <c r="E76" s="0" t="s">
        <v>48</v>
      </c>
      <c r="F76" s="0" t="s">
        <v>49</v>
      </c>
      <c r="G76" s="0" t="s">
        <v>192</v>
      </c>
      <c r="H76" s="0" t="s">
        <v>193</v>
      </c>
      <c r="I76" s="0"/>
      <c r="AL76" s="0" t="n">
        <v>288</v>
      </c>
    </row>
    <row r="77" customFormat="false" ht="13.8" hidden="false" customHeight="false" outlineLevel="0" collapsed="false">
      <c r="A77" s="0" t="s">
        <v>194</v>
      </c>
      <c r="B77" s="0" t="s">
        <v>188</v>
      </c>
      <c r="C77" s="0" t="s">
        <v>46</v>
      </c>
      <c r="D77" s="0" t="s">
        <v>47</v>
      </c>
      <c r="E77" s="0" t="s">
        <v>48</v>
      </c>
      <c r="F77" s="0" t="s">
        <v>49</v>
      </c>
      <c r="G77" s="0" t="s">
        <v>195</v>
      </c>
      <c r="H77" s="0" t="s">
        <v>196</v>
      </c>
      <c r="I77" s="0"/>
      <c r="AL77" s="0" t="n">
        <v>288</v>
      </c>
    </row>
    <row r="78" customFormat="false" ht="13.8" hidden="false" customHeight="false" outlineLevel="0" collapsed="false">
      <c r="A78" s="0" t="s">
        <v>197</v>
      </c>
      <c r="B78" s="0" t="s">
        <v>188</v>
      </c>
      <c r="C78" s="0" t="s">
        <v>46</v>
      </c>
      <c r="D78" s="0" t="s">
        <v>47</v>
      </c>
      <c r="E78" s="0" t="s">
        <v>48</v>
      </c>
      <c r="F78" s="0" t="s">
        <v>49</v>
      </c>
      <c r="G78" s="0" t="s">
        <v>198</v>
      </c>
      <c r="H78" s="0" t="s">
        <v>199</v>
      </c>
      <c r="I78" s="0"/>
      <c r="AL78" s="0" t="n">
        <v>288</v>
      </c>
    </row>
    <row r="79" customFormat="false" ht="13.8" hidden="false" customHeight="false" outlineLevel="0" collapsed="false">
      <c r="A79" s="0" t="s">
        <v>200</v>
      </c>
      <c r="B79" s="0" t="s">
        <v>188</v>
      </c>
      <c r="C79" s="0" t="s">
        <v>46</v>
      </c>
      <c r="D79" s="0" t="s">
        <v>47</v>
      </c>
      <c r="E79" s="0" t="s">
        <v>48</v>
      </c>
      <c r="F79" s="0" t="s">
        <v>49</v>
      </c>
      <c r="G79" s="0" t="s">
        <v>201</v>
      </c>
      <c r="H79" s="0" t="s">
        <v>202</v>
      </c>
      <c r="I79" s="0"/>
      <c r="AL79" s="0" t="n">
        <v>288</v>
      </c>
    </row>
    <row r="80" customFormat="false" ht="13.8" hidden="false" customHeight="false" outlineLevel="0" collapsed="false">
      <c r="A80" s="0" t="s">
        <v>203</v>
      </c>
      <c r="B80" s="0" t="s">
        <v>188</v>
      </c>
      <c r="C80" s="0" t="s">
        <v>46</v>
      </c>
      <c r="D80" s="0" t="s">
        <v>47</v>
      </c>
      <c r="E80" s="0" t="s">
        <v>48</v>
      </c>
      <c r="F80" s="0" t="s">
        <v>49</v>
      </c>
      <c r="G80" s="0" t="s">
        <v>204</v>
      </c>
      <c r="H80" s="0" t="s">
        <v>205</v>
      </c>
      <c r="I80" s="0"/>
      <c r="AL80" s="0" t="n">
        <v>288</v>
      </c>
    </row>
    <row r="81" customFormat="false" ht="13.8" hidden="false" customHeight="false" outlineLevel="0" collapsed="false">
      <c r="A81" s="0" t="s">
        <v>206</v>
      </c>
      <c r="B81" s="0" t="s">
        <v>188</v>
      </c>
      <c r="C81" s="0" t="s">
        <v>46</v>
      </c>
      <c r="D81" s="0" t="s">
        <v>47</v>
      </c>
      <c r="E81" s="0" t="s">
        <v>48</v>
      </c>
      <c r="F81" s="0" t="s">
        <v>49</v>
      </c>
      <c r="G81" s="0" t="s">
        <v>207</v>
      </c>
      <c r="H81" s="0" t="s">
        <v>208</v>
      </c>
      <c r="I81" s="0"/>
      <c r="AL81" s="0" t="n">
        <v>288</v>
      </c>
    </row>
    <row r="82" customFormat="false" ht="13.8" hidden="false" customHeight="false" outlineLevel="0" collapsed="false">
      <c r="A82" s="0" t="s">
        <v>209</v>
      </c>
      <c r="B82" s="0" t="s">
        <v>188</v>
      </c>
      <c r="C82" s="0" t="s">
        <v>46</v>
      </c>
      <c r="D82" s="0" t="s">
        <v>47</v>
      </c>
      <c r="E82" s="0" t="s">
        <v>48</v>
      </c>
      <c r="F82" s="0" t="s">
        <v>49</v>
      </c>
      <c r="G82" s="0" t="s">
        <v>210</v>
      </c>
      <c r="H82" s="0" t="s">
        <v>211</v>
      </c>
      <c r="I82" s="0"/>
      <c r="AL82" s="0" t="n">
        <v>288</v>
      </c>
    </row>
    <row r="83" customFormat="false" ht="13.8" hidden="false" customHeight="false" outlineLevel="0" collapsed="false">
      <c r="A83" s="0" t="s">
        <v>212</v>
      </c>
      <c r="B83" s="0" t="s">
        <v>188</v>
      </c>
      <c r="C83" s="0" t="s">
        <v>46</v>
      </c>
      <c r="D83" s="0" t="s">
        <v>47</v>
      </c>
      <c r="E83" s="0" t="s">
        <v>48</v>
      </c>
      <c r="F83" s="0" t="s">
        <v>49</v>
      </c>
      <c r="G83" s="0" t="s">
        <v>213</v>
      </c>
      <c r="H83" s="0" t="s">
        <v>214</v>
      </c>
      <c r="I83" s="0"/>
      <c r="AL83" s="0" t="n">
        <v>288</v>
      </c>
    </row>
    <row r="84" customFormat="false" ht="13.8" hidden="false" customHeight="false" outlineLevel="0" collapsed="false">
      <c r="A84" s="0" t="s">
        <v>215</v>
      </c>
      <c r="B84" s="0" t="s">
        <v>188</v>
      </c>
      <c r="C84" s="0" t="s">
        <v>46</v>
      </c>
      <c r="D84" s="0" t="s">
        <v>47</v>
      </c>
      <c r="E84" s="0" t="s">
        <v>48</v>
      </c>
      <c r="F84" s="0" t="s">
        <v>49</v>
      </c>
      <c r="G84" s="0" t="s">
        <v>216</v>
      </c>
      <c r="H84" s="0" t="s">
        <v>217</v>
      </c>
      <c r="I84" s="0"/>
      <c r="AL84" s="0" t="n">
        <v>288</v>
      </c>
    </row>
    <row r="85" customFormat="false" ht="13.8" hidden="false" customHeight="false" outlineLevel="0" collapsed="false">
      <c r="A85" s="0" t="s">
        <v>218</v>
      </c>
      <c r="B85" s="0" t="s">
        <v>188</v>
      </c>
      <c r="C85" s="0" t="s">
        <v>46</v>
      </c>
      <c r="D85" s="0" t="s">
        <v>47</v>
      </c>
      <c r="E85" s="0" t="s">
        <v>48</v>
      </c>
      <c r="F85" s="0" t="s">
        <v>49</v>
      </c>
      <c r="G85" s="0" t="s">
        <v>219</v>
      </c>
      <c r="H85" s="0" t="s">
        <v>220</v>
      </c>
      <c r="I85" s="0"/>
      <c r="AL85" s="0" t="n">
        <v>288</v>
      </c>
    </row>
    <row r="86" customFormat="false" ht="13.8" hidden="false" customHeight="false" outlineLevel="0" collapsed="false">
      <c r="A86" s="0" t="s">
        <v>221</v>
      </c>
      <c r="B86" s="0" t="s">
        <v>188</v>
      </c>
      <c r="C86" s="0" t="s">
        <v>46</v>
      </c>
      <c r="D86" s="0" t="s">
        <v>47</v>
      </c>
      <c r="E86" s="0" t="s">
        <v>48</v>
      </c>
      <c r="F86" s="0" t="s">
        <v>49</v>
      </c>
      <c r="G86" s="0" t="s">
        <v>222</v>
      </c>
      <c r="H86" s="0" t="s">
        <v>223</v>
      </c>
      <c r="I86" s="0"/>
      <c r="AL86" s="0" t="n">
        <v>288</v>
      </c>
    </row>
    <row r="87" customFormat="false" ht="13.8" hidden="false" customHeight="false" outlineLevel="0" collapsed="false">
      <c r="A87" s="0" t="s">
        <v>224</v>
      </c>
      <c r="B87" s="0" t="s">
        <v>188</v>
      </c>
      <c r="C87" s="0" t="s">
        <v>46</v>
      </c>
      <c r="D87" s="0" t="s">
        <v>47</v>
      </c>
      <c r="E87" s="0" t="s">
        <v>48</v>
      </c>
      <c r="F87" s="0" t="s">
        <v>49</v>
      </c>
      <c r="G87" s="0" t="s">
        <v>225</v>
      </c>
      <c r="H87" s="0" t="s">
        <v>226</v>
      </c>
      <c r="I87" s="0"/>
      <c r="AL87" s="0" t="n">
        <v>288</v>
      </c>
    </row>
    <row r="88" customFormat="false" ht="13.8" hidden="false" customHeight="false" outlineLevel="0" collapsed="false">
      <c r="A88" s="0" t="s">
        <v>227</v>
      </c>
      <c r="B88" s="0" t="s">
        <v>188</v>
      </c>
      <c r="C88" s="0" t="s">
        <v>46</v>
      </c>
      <c r="D88" s="0" t="s">
        <v>47</v>
      </c>
      <c r="E88" s="0" t="s">
        <v>48</v>
      </c>
      <c r="F88" s="0" t="s">
        <v>49</v>
      </c>
      <c r="G88" s="0" t="s">
        <v>228</v>
      </c>
      <c r="H88" s="0" t="s">
        <v>229</v>
      </c>
      <c r="I88" s="0"/>
      <c r="AL88" s="0" t="n">
        <v>288</v>
      </c>
    </row>
    <row r="89" customFormat="false" ht="13.8" hidden="false" customHeight="false" outlineLevel="0" collapsed="false">
      <c r="A89" s="0" t="s">
        <v>230</v>
      </c>
      <c r="B89" s="0" t="s">
        <v>188</v>
      </c>
      <c r="C89" s="0" t="s">
        <v>46</v>
      </c>
      <c r="D89" s="0" t="s">
        <v>47</v>
      </c>
      <c r="E89" s="0" t="s">
        <v>48</v>
      </c>
      <c r="F89" s="0" t="s">
        <v>49</v>
      </c>
      <c r="G89" s="0" t="s">
        <v>231</v>
      </c>
      <c r="H89" s="0" t="s">
        <v>232</v>
      </c>
      <c r="I89" s="0"/>
      <c r="AL89" s="0" t="n">
        <v>288</v>
      </c>
    </row>
    <row r="90" customFormat="false" ht="13.8" hidden="false" customHeight="false" outlineLevel="0" collapsed="false">
      <c r="A90" s="0" t="s">
        <v>233</v>
      </c>
      <c r="B90" s="0" t="s">
        <v>188</v>
      </c>
      <c r="C90" s="0" t="s">
        <v>46</v>
      </c>
      <c r="D90" s="0" t="s">
        <v>47</v>
      </c>
      <c r="E90" s="0" t="s">
        <v>48</v>
      </c>
      <c r="F90" s="0" t="s">
        <v>49</v>
      </c>
      <c r="G90" s="0" t="s">
        <v>234</v>
      </c>
      <c r="H90" s="0" t="s">
        <v>235</v>
      </c>
      <c r="I90" s="0"/>
      <c r="AL90" s="0" t="n">
        <v>288</v>
      </c>
    </row>
    <row r="91" customFormat="false" ht="13.8" hidden="false" customHeight="false" outlineLevel="0" collapsed="false">
      <c r="A91" s="0" t="s">
        <v>236</v>
      </c>
      <c r="B91" s="0" t="s">
        <v>188</v>
      </c>
      <c r="C91" s="0" t="s">
        <v>46</v>
      </c>
      <c r="D91" s="0" t="s">
        <v>47</v>
      </c>
      <c r="E91" s="0" t="s">
        <v>48</v>
      </c>
      <c r="F91" s="0" t="s">
        <v>49</v>
      </c>
      <c r="G91" s="0" t="s">
        <v>237</v>
      </c>
      <c r="H91" s="0" t="s">
        <v>238</v>
      </c>
      <c r="I91" s="0"/>
      <c r="AL91" s="0" t="n">
        <v>288</v>
      </c>
    </row>
    <row r="92" customFormat="false" ht="13.8" hidden="false" customHeight="false" outlineLevel="0" collapsed="false">
      <c r="A92" s="0" t="s">
        <v>239</v>
      </c>
      <c r="B92" s="0" t="s">
        <v>188</v>
      </c>
      <c r="C92" s="0" t="s">
        <v>46</v>
      </c>
      <c r="D92" s="0" t="s">
        <v>47</v>
      </c>
      <c r="E92" s="0" t="s">
        <v>48</v>
      </c>
      <c r="F92" s="0" t="s">
        <v>49</v>
      </c>
      <c r="G92" s="0" t="s">
        <v>240</v>
      </c>
      <c r="H92" s="0" t="s">
        <v>241</v>
      </c>
      <c r="I92" s="0"/>
      <c r="AL92" s="0" t="n">
        <v>288</v>
      </c>
    </row>
    <row r="93" customFormat="false" ht="13.8" hidden="false" customHeight="false" outlineLevel="0" collapsed="false">
      <c r="A93" s="0" t="s">
        <v>242</v>
      </c>
      <c r="B93" s="0" t="s">
        <v>188</v>
      </c>
      <c r="C93" s="0" t="s">
        <v>46</v>
      </c>
      <c r="D93" s="0" t="s">
        <v>47</v>
      </c>
      <c r="E93" s="0" t="s">
        <v>48</v>
      </c>
      <c r="F93" s="0" t="s">
        <v>49</v>
      </c>
      <c r="G93" s="0" t="s">
        <v>243</v>
      </c>
      <c r="H93" s="0" t="s">
        <v>244</v>
      </c>
      <c r="I93" s="0"/>
      <c r="AL93" s="0" t="n">
        <v>288</v>
      </c>
    </row>
    <row r="94" customFormat="false" ht="13.8" hidden="false" customHeight="false" outlineLevel="0" collapsed="false">
      <c r="A94" s="0" t="s">
        <v>245</v>
      </c>
      <c r="B94" s="0" t="s">
        <v>188</v>
      </c>
      <c r="C94" s="0" t="s">
        <v>46</v>
      </c>
      <c r="D94" s="0" t="s">
        <v>47</v>
      </c>
      <c r="E94" s="0" t="s">
        <v>48</v>
      </c>
      <c r="F94" s="0" t="s">
        <v>49</v>
      </c>
      <c r="G94" s="0" t="s">
        <v>246</v>
      </c>
      <c r="H94" s="0" t="s">
        <v>247</v>
      </c>
      <c r="I94" s="0"/>
      <c r="AL94" s="0" t="n">
        <v>288</v>
      </c>
    </row>
    <row r="95" customFormat="false" ht="13.8" hidden="false" customHeight="false" outlineLevel="0" collapsed="false">
      <c r="A95" s="0" t="s">
        <v>248</v>
      </c>
      <c r="B95" s="0" t="s">
        <v>188</v>
      </c>
      <c r="C95" s="0" t="s">
        <v>46</v>
      </c>
      <c r="D95" s="0" t="s">
        <v>47</v>
      </c>
      <c r="E95" s="0" t="s">
        <v>48</v>
      </c>
      <c r="F95" s="0" t="s">
        <v>49</v>
      </c>
      <c r="G95" s="0" t="s">
        <v>249</v>
      </c>
      <c r="H95" s="0" t="s">
        <v>250</v>
      </c>
      <c r="I95" s="0"/>
      <c r="AL95" s="0" t="n">
        <v>288</v>
      </c>
    </row>
    <row r="96" customFormat="false" ht="13.8" hidden="false" customHeight="false" outlineLevel="0" collapsed="false">
      <c r="A96" s="0" t="s">
        <v>251</v>
      </c>
      <c r="B96" s="0" t="s">
        <v>188</v>
      </c>
      <c r="C96" s="0" t="s">
        <v>46</v>
      </c>
      <c r="D96" s="0" t="s">
        <v>47</v>
      </c>
      <c r="E96" s="0" t="s">
        <v>48</v>
      </c>
      <c r="F96" s="0" t="s">
        <v>49</v>
      </c>
      <c r="G96" s="0" t="s">
        <v>252</v>
      </c>
      <c r="H96" s="0" t="s">
        <v>253</v>
      </c>
      <c r="I96" s="0"/>
      <c r="AL96" s="0" t="n">
        <v>288</v>
      </c>
    </row>
    <row r="97" customFormat="false" ht="13.8" hidden="false" customHeight="false" outlineLevel="0" collapsed="false">
      <c r="A97" s="0" t="s">
        <v>254</v>
      </c>
      <c r="B97" s="0" t="s">
        <v>188</v>
      </c>
      <c r="C97" s="0" t="s">
        <v>46</v>
      </c>
      <c r="D97" s="0" t="s">
        <v>47</v>
      </c>
      <c r="E97" s="0" t="s">
        <v>48</v>
      </c>
      <c r="F97" s="0" t="s">
        <v>49</v>
      </c>
      <c r="G97" s="0" t="s">
        <v>255</v>
      </c>
      <c r="H97" s="0" t="s">
        <v>256</v>
      </c>
      <c r="I97" s="0"/>
      <c r="AL97" s="0" t="n">
        <v>288</v>
      </c>
    </row>
    <row r="98" customFormat="false" ht="13.8" hidden="false" customHeight="false" outlineLevel="0" collapsed="false">
      <c r="A98" s="0" t="s">
        <v>257</v>
      </c>
      <c r="B98" s="0" t="s">
        <v>188</v>
      </c>
      <c r="C98" s="0" t="s">
        <v>46</v>
      </c>
      <c r="D98" s="0" t="s">
        <v>47</v>
      </c>
      <c r="E98" s="0" t="s">
        <v>48</v>
      </c>
      <c r="F98" s="0" t="s">
        <v>49</v>
      </c>
      <c r="G98" s="0" t="s">
        <v>258</v>
      </c>
      <c r="H98" s="0" t="s">
        <v>259</v>
      </c>
      <c r="I98" s="0"/>
      <c r="AL98" s="0" t="n">
        <v>288</v>
      </c>
    </row>
    <row r="99" customFormat="false" ht="13.8" hidden="false" customHeight="false" outlineLevel="0" collapsed="false">
      <c r="A99" s="0" t="s">
        <v>260</v>
      </c>
      <c r="B99" s="0" t="s">
        <v>188</v>
      </c>
      <c r="C99" s="0" t="s">
        <v>46</v>
      </c>
      <c r="D99" s="0" t="s">
        <v>47</v>
      </c>
      <c r="E99" s="0" t="s">
        <v>48</v>
      </c>
      <c r="F99" s="0" t="s">
        <v>49</v>
      </c>
      <c r="G99" s="0" t="s">
        <v>261</v>
      </c>
      <c r="H99" s="0" t="s">
        <v>262</v>
      </c>
      <c r="I99" s="0"/>
      <c r="AL99" s="0" t="n">
        <v>288</v>
      </c>
    </row>
    <row r="100" customFormat="false" ht="13.8" hidden="false" customHeight="false" outlineLevel="0" collapsed="false">
      <c r="A100" s="0" t="s">
        <v>263</v>
      </c>
      <c r="B100" s="0" t="s">
        <v>188</v>
      </c>
      <c r="C100" s="0" t="s">
        <v>46</v>
      </c>
      <c r="D100" s="0" t="s">
        <v>47</v>
      </c>
      <c r="E100" s="0" t="s">
        <v>48</v>
      </c>
      <c r="F100" s="0" t="s">
        <v>49</v>
      </c>
      <c r="G100" s="0" t="s">
        <v>264</v>
      </c>
      <c r="H100" s="0" t="s">
        <v>265</v>
      </c>
      <c r="I100" s="0"/>
      <c r="AL100" s="0" t="n">
        <v>288</v>
      </c>
    </row>
    <row r="101" customFormat="false" ht="13.8" hidden="false" customHeight="false" outlineLevel="0" collapsed="false">
      <c r="A101" s="0" t="s">
        <v>266</v>
      </c>
      <c r="B101" s="0" t="s">
        <v>188</v>
      </c>
      <c r="C101" s="0" t="s">
        <v>46</v>
      </c>
      <c r="D101" s="0" t="s">
        <v>47</v>
      </c>
      <c r="E101" s="0" t="s">
        <v>48</v>
      </c>
      <c r="F101" s="0" t="s">
        <v>49</v>
      </c>
      <c r="G101" s="0" t="s">
        <v>267</v>
      </c>
      <c r="H101" s="0" t="s">
        <v>268</v>
      </c>
      <c r="I101" s="0"/>
      <c r="AL101" s="0" t="n">
        <v>288</v>
      </c>
    </row>
    <row r="102" customFormat="false" ht="13.8" hidden="false" customHeight="false" outlineLevel="0" collapsed="false">
      <c r="A102" s="0" t="s">
        <v>269</v>
      </c>
      <c r="B102" s="0" t="s">
        <v>188</v>
      </c>
      <c r="C102" s="0" t="s">
        <v>46</v>
      </c>
      <c r="D102" s="0" t="s">
        <v>47</v>
      </c>
      <c r="E102" s="0" t="s">
        <v>48</v>
      </c>
      <c r="F102" s="0" t="s">
        <v>49</v>
      </c>
      <c r="G102" s="0" t="s">
        <v>270</v>
      </c>
      <c r="H102" s="0" t="s">
        <v>271</v>
      </c>
      <c r="I102" s="0"/>
      <c r="AL102" s="0" t="n">
        <v>288</v>
      </c>
    </row>
    <row r="103" customFormat="false" ht="13.8" hidden="false" customHeight="false" outlineLevel="0" collapsed="false">
      <c r="A103" s="0" t="s">
        <v>272</v>
      </c>
      <c r="B103" s="0" t="s">
        <v>188</v>
      </c>
      <c r="C103" s="0" t="s">
        <v>46</v>
      </c>
      <c r="D103" s="0" t="s">
        <v>47</v>
      </c>
      <c r="E103" s="0" t="s">
        <v>48</v>
      </c>
      <c r="F103" s="0" t="s">
        <v>49</v>
      </c>
      <c r="G103" s="0" t="s">
        <v>273</v>
      </c>
      <c r="H103" s="0" t="s">
        <v>274</v>
      </c>
      <c r="I103" s="0"/>
      <c r="AL103" s="0" t="n">
        <v>288</v>
      </c>
    </row>
    <row r="104" customFormat="false" ht="13.8" hidden="false" customHeight="false" outlineLevel="0" collapsed="false">
      <c r="A104" s="0" t="s">
        <v>275</v>
      </c>
      <c r="B104" s="0" t="s">
        <v>188</v>
      </c>
      <c r="C104" s="0" t="s">
        <v>46</v>
      </c>
      <c r="D104" s="0" t="s">
        <v>47</v>
      </c>
      <c r="E104" s="0" t="s">
        <v>48</v>
      </c>
      <c r="F104" s="0" t="s">
        <v>49</v>
      </c>
      <c r="G104" s="0" t="s">
        <v>276</v>
      </c>
      <c r="H104" s="0" t="s">
        <v>277</v>
      </c>
      <c r="I104" s="0"/>
      <c r="AL104" s="0" t="n">
        <v>288</v>
      </c>
    </row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4.4" zeroHeight="false" outlineLevelRow="0" outlineLevelCol="0"/>
  <cols>
    <col collapsed="false" customWidth="true" hidden="false" outlineLevel="0" max="1" min="1" style="0" width="20"/>
    <col collapsed="false" customWidth="true" hidden="false" outlineLevel="0" max="3" min="2" style="0" width="12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7" min="6" style="0" width="10"/>
    <col collapsed="false" customWidth="true" hidden="false" outlineLevel="0" max="8" min="8" style="0" width="15"/>
    <col collapsed="false" customWidth="true" hidden="false" outlineLevel="0" max="10" min="9" style="0" width="10"/>
    <col collapsed="false" customWidth="true" hidden="false" outlineLevel="0" max="11" min="11" style="0" width="90"/>
    <col collapsed="false" customWidth="true" hidden="false" outlineLevel="0" max="1025" min="12" style="0" width="8.53"/>
  </cols>
  <sheetData>
    <row r="1" customFormat="false" ht="14.4" hidden="false" customHeight="false" outlineLevel="0" collapsed="false">
      <c r="A1" s="6" t="s">
        <v>278</v>
      </c>
      <c r="B1" s="6" t="s">
        <v>279</v>
      </c>
      <c r="C1" s="6" t="s">
        <v>280</v>
      </c>
      <c r="D1" s="6" t="s">
        <v>281</v>
      </c>
      <c r="E1" s="6" t="s">
        <v>282</v>
      </c>
      <c r="F1" s="6" t="s">
        <v>283</v>
      </c>
      <c r="G1" s="6" t="s">
        <v>284</v>
      </c>
      <c r="H1" s="6" t="s">
        <v>33</v>
      </c>
      <c r="I1" s="6" t="s">
        <v>37</v>
      </c>
      <c r="J1" s="6" t="s">
        <v>285</v>
      </c>
      <c r="K1" s="6" t="s">
        <v>286</v>
      </c>
    </row>
    <row r="2" customFormat="false" ht="28.5" hidden="false" customHeight="false" outlineLevel="0" collapsed="false">
      <c r="A2" s="0" t="s">
        <v>287</v>
      </c>
      <c r="B2" s="0" t="s">
        <v>288</v>
      </c>
      <c r="F2" s="0" t="s">
        <v>289</v>
      </c>
      <c r="I2" s="0" t="n">
        <v>288</v>
      </c>
      <c r="K2" s="4" t="s">
        <v>290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RowHeight="13.8" zeroHeight="false" outlineLevelRow="0" outlineLevelCol="0"/>
  <cols>
    <col collapsed="false" customWidth="true" hidden="false" outlineLevel="0" max="2" min="1" style="5" width="20.28"/>
    <col collapsed="false" customWidth="true" hidden="false" outlineLevel="0" max="3" min="3" style="5" width="14"/>
    <col collapsed="false" customWidth="true" hidden="false" outlineLevel="0" max="4" min="4" style="5" width="50.85"/>
    <col collapsed="false" customWidth="true" hidden="false" outlineLevel="0" max="1025" min="5" style="5" width="9.14"/>
  </cols>
  <sheetData>
    <row r="1" s="8" customFormat="true" ht="15" hidden="false" customHeight="false" outlineLevel="0" collapsed="false">
      <c r="A1" s="7" t="s">
        <v>291</v>
      </c>
      <c r="B1" s="7" t="s">
        <v>292</v>
      </c>
      <c r="C1" s="7" t="s">
        <v>293</v>
      </c>
      <c r="D1" s="7" t="s">
        <v>294</v>
      </c>
    </row>
    <row r="2" customFormat="false" ht="13.8" hidden="false" customHeight="false" outlineLevel="0" collapsed="false">
      <c r="A2" s="0" t="s">
        <v>295</v>
      </c>
      <c r="B2" s="5" t="s">
        <v>296</v>
      </c>
      <c r="D2" s="5" t="s">
        <v>297</v>
      </c>
    </row>
    <row r="3" customFormat="false" ht="13.8" hidden="false" customHeight="false" outlineLevel="0" collapsed="false">
      <c r="A3" s="0" t="s">
        <v>298</v>
      </c>
      <c r="B3" s="5" t="s">
        <v>296</v>
      </c>
      <c r="D3" s="5" t="s">
        <v>299</v>
      </c>
    </row>
    <row r="4" customFormat="false" ht="13.8" hidden="false" customHeight="false" outlineLevel="0" collapsed="false">
      <c r="A4" s="0" t="s">
        <v>300</v>
      </c>
      <c r="B4" s="5" t="s">
        <v>296</v>
      </c>
      <c r="D4" s="5" t="s">
        <v>301</v>
      </c>
    </row>
    <row r="5" customFormat="false" ht="13.8" hidden="false" customHeight="false" outlineLevel="0" collapsed="false">
      <c r="A5" s="0" t="s">
        <v>302</v>
      </c>
      <c r="B5" s="5" t="s">
        <v>296</v>
      </c>
      <c r="D5" s="5" t="s">
        <v>303</v>
      </c>
    </row>
    <row r="6" customFormat="false" ht="13.8" hidden="false" customHeight="false" outlineLevel="0" collapsed="false">
      <c r="A6" s="0" t="s">
        <v>304</v>
      </c>
      <c r="B6" s="5" t="s">
        <v>296</v>
      </c>
      <c r="D6" s="5" t="s">
        <v>305</v>
      </c>
    </row>
    <row r="7" customFormat="false" ht="13.8" hidden="false" customHeight="false" outlineLevel="0" collapsed="false">
      <c r="A7" s="0" t="s">
        <v>306</v>
      </c>
      <c r="B7" s="5" t="s">
        <v>296</v>
      </c>
      <c r="D7" s="5" t="s">
        <v>307</v>
      </c>
    </row>
    <row r="8" customFormat="false" ht="13.8" hidden="false" customHeight="false" outlineLevel="0" collapsed="false">
      <c r="A8" s="0" t="s">
        <v>308</v>
      </c>
      <c r="B8" s="5" t="s">
        <v>296</v>
      </c>
      <c r="D8" s="5" t="s">
        <v>309</v>
      </c>
    </row>
    <row r="9" customFormat="false" ht="13.8" hidden="false" customHeight="false" outlineLevel="0" collapsed="false">
      <c r="A9" s="0" t="s">
        <v>310</v>
      </c>
      <c r="B9" s="5" t="s">
        <v>296</v>
      </c>
      <c r="D9" s="5" t="s">
        <v>311</v>
      </c>
    </row>
    <row r="10" customFormat="false" ht="13.8" hidden="false" customHeight="false" outlineLevel="0" collapsed="false">
      <c r="A10" s="0" t="s">
        <v>312</v>
      </c>
      <c r="B10" s="5" t="s">
        <v>296</v>
      </c>
      <c r="D10" s="5" t="s">
        <v>313</v>
      </c>
    </row>
    <row r="11" customFormat="false" ht="13.8" hidden="false" customHeight="false" outlineLevel="0" collapsed="false">
      <c r="A11" s="0" t="s">
        <v>314</v>
      </c>
      <c r="B11" s="5" t="s">
        <v>296</v>
      </c>
      <c r="D11" s="5" t="s">
        <v>315</v>
      </c>
    </row>
    <row r="12" customFormat="false" ht="13.8" hidden="false" customHeight="false" outlineLevel="0" collapsed="false">
      <c r="A12" s="0" t="s">
        <v>316</v>
      </c>
      <c r="B12" s="5" t="s">
        <v>296</v>
      </c>
      <c r="D12" s="5" t="s">
        <v>317</v>
      </c>
    </row>
    <row r="13" customFormat="false" ht="13.8" hidden="false" customHeight="false" outlineLevel="0" collapsed="false">
      <c r="A13" s="0" t="s">
        <v>318</v>
      </c>
      <c r="B13" s="5" t="s">
        <v>296</v>
      </c>
      <c r="D13" s="5" t="s">
        <v>319</v>
      </c>
    </row>
    <row r="14" customFormat="false" ht="13.8" hidden="false" customHeight="false" outlineLevel="0" collapsed="false">
      <c r="A14" s="0" t="s">
        <v>320</v>
      </c>
      <c r="B14" s="5" t="s">
        <v>296</v>
      </c>
      <c r="D14" s="5" t="s">
        <v>321</v>
      </c>
    </row>
    <row r="15" customFormat="false" ht="13.8" hidden="false" customHeight="false" outlineLevel="0" collapsed="false">
      <c r="A15" s="0" t="s">
        <v>322</v>
      </c>
      <c r="B15" s="5" t="s">
        <v>296</v>
      </c>
      <c r="D15" s="5" t="s">
        <v>323</v>
      </c>
    </row>
    <row r="16" customFormat="false" ht="13.8" hidden="false" customHeight="false" outlineLevel="0" collapsed="false">
      <c r="A16" s="0" t="s">
        <v>324</v>
      </c>
      <c r="B16" s="5" t="s">
        <v>296</v>
      </c>
      <c r="D16" s="5" t="s">
        <v>325</v>
      </c>
    </row>
    <row r="17" customFormat="false" ht="13.8" hidden="false" customHeight="false" outlineLevel="0" collapsed="false">
      <c r="A17" s="0" t="s">
        <v>326</v>
      </c>
      <c r="B17" s="5" t="s">
        <v>296</v>
      </c>
      <c r="D17" s="5" t="s">
        <v>327</v>
      </c>
    </row>
    <row r="18" customFormat="false" ht="13.8" hidden="false" customHeight="false" outlineLevel="0" collapsed="false">
      <c r="A18" s="0" t="s">
        <v>328</v>
      </c>
      <c r="B18" s="5" t="s">
        <v>296</v>
      </c>
      <c r="D18" s="5" t="s">
        <v>329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0" width="13.34"/>
    <col collapsed="false" customWidth="true" hidden="false" outlineLevel="0" max="2" min="2" style="0" width="18.3"/>
    <col collapsed="false" customWidth="true" hidden="false" outlineLevel="0" max="3" min="3" style="0" width="10"/>
    <col collapsed="false" customWidth="true" hidden="false" outlineLevel="0" max="4" min="4" style="0" width="7.7"/>
    <col collapsed="false" customWidth="true" hidden="false" outlineLevel="0" max="5" min="5" style="0" width="6.5"/>
    <col collapsed="false" customWidth="true" hidden="false" outlineLevel="0" max="6" min="6" style="0" width="10"/>
    <col collapsed="false" customWidth="true" hidden="false" outlineLevel="0" max="7" min="7" style="0" width="7.49"/>
    <col collapsed="false" customWidth="true" hidden="false" outlineLevel="0" max="8" min="8" style="0" width="12.23"/>
    <col collapsed="false" customWidth="true" hidden="false" outlineLevel="0" max="18" min="9" style="0" width="10"/>
    <col collapsed="false" customWidth="true" hidden="false" outlineLevel="0" max="19" min="19" style="0" width="22.82"/>
    <col collapsed="false" customWidth="true" hidden="false" outlineLevel="0" max="29" min="20" style="0" width="10"/>
    <col collapsed="false" customWidth="true" hidden="false" outlineLevel="0" max="1025" min="30" style="0" width="8.53"/>
  </cols>
  <sheetData>
    <row r="1" customFormat="false" ht="13.8" hidden="false" customHeight="false" outlineLevel="0" collapsed="false">
      <c r="A1" s="6" t="s">
        <v>278</v>
      </c>
      <c r="B1" s="6" t="s">
        <v>330</v>
      </c>
      <c r="C1" s="6" t="s">
        <v>331</v>
      </c>
      <c r="D1" s="6" t="s">
        <v>2</v>
      </c>
      <c r="E1" s="6" t="s">
        <v>3</v>
      </c>
      <c r="F1" s="6" t="s">
        <v>332</v>
      </c>
      <c r="G1" s="6" t="s">
        <v>333</v>
      </c>
      <c r="H1" s="6" t="s">
        <v>291</v>
      </c>
      <c r="I1" s="6" t="s">
        <v>284</v>
      </c>
      <c r="J1" s="6" t="s">
        <v>334</v>
      </c>
      <c r="K1" s="6" t="s">
        <v>6</v>
      </c>
      <c r="L1" s="6" t="s">
        <v>335</v>
      </c>
      <c r="M1" s="6" t="s">
        <v>336</v>
      </c>
      <c r="N1" s="6" t="s">
        <v>337</v>
      </c>
      <c r="O1" s="6" t="s">
        <v>338</v>
      </c>
      <c r="P1" s="6" t="s">
        <v>339</v>
      </c>
      <c r="Q1" s="6" t="s">
        <v>340</v>
      </c>
      <c r="R1" s="6" t="s">
        <v>341</v>
      </c>
      <c r="S1" s="6" t="s">
        <v>342</v>
      </c>
      <c r="T1" s="6" t="s">
        <v>343</v>
      </c>
      <c r="U1" s="6" t="s">
        <v>25</v>
      </c>
      <c r="V1" s="6"/>
      <c r="W1" s="6" t="s">
        <v>344</v>
      </c>
      <c r="X1" s="6" t="s">
        <v>345</v>
      </c>
      <c r="Y1" s="6" t="s">
        <v>346</v>
      </c>
      <c r="Z1" s="6" t="s">
        <v>347</v>
      </c>
      <c r="AA1" s="6" t="s">
        <v>348</v>
      </c>
      <c r="AB1" s="6" t="s">
        <v>349</v>
      </c>
      <c r="AC1" s="6" t="s">
        <v>350</v>
      </c>
    </row>
    <row r="2" customFormat="false" ht="13.8" hidden="false" customHeight="false" outlineLevel="0" collapsed="false">
      <c r="A2" s="0" t="s">
        <v>287</v>
      </c>
      <c r="B2" s="0" t="s">
        <v>351</v>
      </c>
      <c r="D2" s="5" t="s">
        <v>46</v>
      </c>
      <c r="E2" s="0" t="s">
        <v>47</v>
      </c>
      <c r="F2" s="0" t="s">
        <v>48</v>
      </c>
      <c r="G2" s="0" t="s">
        <v>49</v>
      </c>
      <c r="H2" s="0" t="s">
        <v>295</v>
      </c>
      <c r="I2" s="0" t="s">
        <v>352</v>
      </c>
      <c r="M2" s="0" t="n">
        <v>5.96477004319402</v>
      </c>
      <c r="S2" s="0" t="s">
        <v>187</v>
      </c>
      <c r="AC2" s="0" t="n">
        <v>288</v>
      </c>
    </row>
    <row r="3" customFormat="false" ht="13.8" hidden="false" customHeight="false" outlineLevel="0" collapsed="false">
      <c r="A3" s="0" t="s">
        <v>287</v>
      </c>
      <c r="B3" s="0" t="s">
        <v>353</v>
      </c>
      <c r="D3" s="5" t="s">
        <v>46</v>
      </c>
      <c r="E3" s="0" t="s">
        <v>47</v>
      </c>
      <c r="F3" s="0" t="s">
        <v>48</v>
      </c>
      <c r="G3" s="0" t="s">
        <v>49</v>
      </c>
      <c r="H3" s="0" t="s">
        <v>298</v>
      </c>
      <c r="I3" s="0" t="s">
        <v>352</v>
      </c>
      <c r="M3" s="0" t="n">
        <v>6.04797015389145</v>
      </c>
      <c r="S3" s="0" t="s">
        <v>191</v>
      </c>
      <c r="AC3" s="0" t="n">
        <v>288</v>
      </c>
    </row>
    <row r="4" customFormat="false" ht="13.8" hidden="false" customHeight="false" outlineLevel="0" collapsed="false">
      <c r="A4" s="0" t="s">
        <v>287</v>
      </c>
      <c r="B4" s="0" t="s">
        <v>354</v>
      </c>
      <c r="D4" s="5" t="s">
        <v>46</v>
      </c>
      <c r="E4" s="0" t="s">
        <v>47</v>
      </c>
      <c r="F4" s="0" t="s">
        <v>48</v>
      </c>
      <c r="G4" s="0" t="s">
        <v>49</v>
      </c>
      <c r="H4" s="0" t="s">
        <v>298</v>
      </c>
      <c r="I4" s="0" t="s">
        <v>352</v>
      </c>
      <c r="M4" s="0" t="n">
        <v>6.65028490088728</v>
      </c>
      <c r="S4" s="0" t="s">
        <v>194</v>
      </c>
      <c r="AC4" s="0" t="n">
        <v>288</v>
      </c>
    </row>
    <row r="5" customFormat="false" ht="13.8" hidden="false" customHeight="false" outlineLevel="0" collapsed="false">
      <c r="A5" s="0" t="s">
        <v>287</v>
      </c>
      <c r="B5" s="0" t="s">
        <v>355</v>
      </c>
      <c r="D5" s="5" t="s">
        <v>46</v>
      </c>
      <c r="E5" s="0" t="s">
        <v>47</v>
      </c>
      <c r="F5" s="0" t="s">
        <v>48</v>
      </c>
      <c r="G5" s="0" t="s">
        <v>49</v>
      </c>
      <c r="H5" s="0" t="s">
        <v>300</v>
      </c>
      <c r="I5" s="0" t="s">
        <v>352</v>
      </c>
      <c r="M5" s="0" t="n">
        <v>6.1442744066692</v>
      </c>
      <c r="S5" s="0" t="s">
        <v>197</v>
      </c>
      <c r="AC5" s="0" t="n">
        <v>288</v>
      </c>
    </row>
    <row r="6" customFormat="false" ht="13.8" hidden="false" customHeight="false" outlineLevel="0" collapsed="false">
      <c r="A6" s="0" t="s">
        <v>287</v>
      </c>
      <c r="B6" s="0" t="s">
        <v>356</v>
      </c>
      <c r="D6" s="5" t="s">
        <v>46</v>
      </c>
      <c r="E6" s="0" t="s">
        <v>47</v>
      </c>
      <c r="F6" s="0" t="s">
        <v>48</v>
      </c>
      <c r="G6" s="0" t="s">
        <v>49</v>
      </c>
      <c r="H6" s="0" t="s">
        <v>302</v>
      </c>
      <c r="I6" s="0" t="s">
        <v>352</v>
      </c>
      <c r="M6" s="0" t="n">
        <v>5.94339583022386</v>
      </c>
      <c r="S6" s="0" t="s">
        <v>200</v>
      </c>
      <c r="AC6" s="0" t="n">
        <v>288</v>
      </c>
    </row>
    <row r="7" customFormat="false" ht="13.8" hidden="false" customHeight="false" outlineLevel="0" collapsed="false">
      <c r="A7" s="0" t="s">
        <v>287</v>
      </c>
      <c r="B7" s="0" t="s">
        <v>357</v>
      </c>
      <c r="D7" s="5" t="s">
        <v>46</v>
      </c>
      <c r="E7" s="0" t="s">
        <v>47</v>
      </c>
      <c r="F7" s="0" t="s">
        <v>48</v>
      </c>
      <c r="G7" s="0" t="s">
        <v>49</v>
      </c>
      <c r="H7" s="0" t="s">
        <v>304</v>
      </c>
      <c r="I7" s="0" t="s">
        <v>352</v>
      </c>
      <c r="M7" s="0" t="n">
        <v>6.01710839534494</v>
      </c>
      <c r="S7" s="0" t="s">
        <v>203</v>
      </c>
      <c r="AC7" s="0" t="n">
        <v>288</v>
      </c>
    </row>
    <row r="8" customFormat="false" ht="13.8" hidden="false" customHeight="false" outlineLevel="0" collapsed="false">
      <c r="A8" s="0" t="s">
        <v>287</v>
      </c>
      <c r="B8" s="0" t="s">
        <v>358</v>
      </c>
      <c r="D8" s="5" t="s">
        <v>46</v>
      </c>
      <c r="E8" s="0" t="s">
        <v>47</v>
      </c>
      <c r="F8" s="0" t="s">
        <v>48</v>
      </c>
      <c r="G8" s="0" t="s">
        <v>49</v>
      </c>
      <c r="H8" s="0" t="s">
        <v>304</v>
      </c>
      <c r="I8" s="0" t="s">
        <v>352</v>
      </c>
      <c r="M8" s="0" t="n">
        <v>6.11138923495438</v>
      </c>
      <c r="S8" s="0" t="s">
        <v>206</v>
      </c>
      <c r="AC8" s="0" t="n">
        <v>288</v>
      </c>
    </row>
    <row r="9" customFormat="false" ht="13.8" hidden="false" customHeight="false" outlineLevel="0" collapsed="false">
      <c r="A9" s="0" t="s">
        <v>287</v>
      </c>
      <c r="B9" s="0" t="s">
        <v>359</v>
      </c>
      <c r="D9" s="5" t="s">
        <v>46</v>
      </c>
      <c r="E9" s="0" t="s">
        <v>47</v>
      </c>
      <c r="F9" s="0" t="s">
        <v>48</v>
      </c>
      <c r="G9" s="0" t="s">
        <v>49</v>
      </c>
      <c r="H9" s="0" t="s">
        <v>306</v>
      </c>
      <c r="I9" s="0" t="s">
        <v>352</v>
      </c>
      <c r="M9" s="0" t="n">
        <v>5.93059315022103</v>
      </c>
      <c r="S9" s="0" t="s">
        <v>209</v>
      </c>
      <c r="AC9" s="0" t="n">
        <v>288</v>
      </c>
    </row>
    <row r="10" customFormat="false" ht="13.8" hidden="false" customHeight="false" outlineLevel="0" collapsed="false">
      <c r="A10" s="0" t="s">
        <v>287</v>
      </c>
      <c r="B10" s="0" t="s">
        <v>360</v>
      </c>
      <c r="D10" s="5" t="s">
        <v>46</v>
      </c>
      <c r="E10" s="0" t="s">
        <v>47</v>
      </c>
      <c r="F10" s="0" t="s">
        <v>48</v>
      </c>
      <c r="G10" s="0" t="s">
        <v>49</v>
      </c>
      <c r="H10" s="0" t="s">
        <v>306</v>
      </c>
      <c r="I10" s="0" t="s">
        <v>352</v>
      </c>
      <c r="M10" s="0" t="n">
        <v>6.14794774081049</v>
      </c>
      <c r="S10" s="0" t="s">
        <v>212</v>
      </c>
      <c r="AC10" s="0" t="n">
        <v>288</v>
      </c>
    </row>
    <row r="11" customFormat="false" ht="13.8" hidden="false" customHeight="false" outlineLevel="0" collapsed="false">
      <c r="A11" s="0" t="s">
        <v>287</v>
      </c>
      <c r="B11" s="0" t="s">
        <v>361</v>
      </c>
      <c r="D11" s="5" t="s">
        <v>46</v>
      </c>
      <c r="E11" s="0" t="s">
        <v>47</v>
      </c>
      <c r="F11" s="0" t="s">
        <v>48</v>
      </c>
      <c r="G11" s="0" t="s">
        <v>49</v>
      </c>
      <c r="H11" s="0" t="s">
        <v>308</v>
      </c>
      <c r="I11" s="0" t="s">
        <v>352</v>
      </c>
      <c r="M11" s="0" t="n">
        <v>6.44990795116413</v>
      </c>
      <c r="S11" s="0" t="s">
        <v>215</v>
      </c>
      <c r="AC11" s="0" t="n">
        <v>288</v>
      </c>
    </row>
    <row r="12" customFormat="false" ht="13.8" hidden="false" customHeight="false" outlineLevel="0" collapsed="false">
      <c r="A12" s="0" t="s">
        <v>287</v>
      </c>
      <c r="B12" s="0" t="s">
        <v>362</v>
      </c>
      <c r="D12" s="5" t="s">
        <v>46</v>
      </c>
      <c r="E12" s="0" t="s">
        <v>47</v>
      </c>
      <c r="F12" s="0" t="s">
        <v>48</v>
      </c>
      <c r="G12" s="0" t="s">
        <v>49</v>
      </c>
      <c r="H12" s="0" t="s">
        <v>310</v>
      </c>
      <c r="I12" s="0" t="s">
        <v>352</v>
      </c>
      <c r="M12" s="0" t="n">
        <v>7.06120552539156</v>
      </c>
      <c r="S12" s="0" t="s">
        <v>218</v>
      </c>
      <c r="AC12" s="0" t="n">
        <v>288</v>
      </c>
    </row>
    <row r="13" customFormat="false" ht="13.8" hidden="false" customHeight="false" outlineLevel="0" collapsed="false">
      <c r="A13" s="0" t="s">
        <v>287</v>
      </c>
      <c r="B13" s="9" t="s">
        <v>362</v>
      </c>
      <c r="D13" s="5" t="s">
        <v>46</v>
      </c>
      <c r="E13" s="0" t="s">
        <v>47</v>
      </c>
      <c r="F13" s="0" t="s">
        <v>48</v>
      </c>
      <c r="G13" s="0" t="s">
        <v>49</v>
      </c>
      <c r="H13" s="9" t="s">
        <v>310</v>
      </c>
      <c r="I13" s="0" t="s">
        <v>352</v>
      </c>
      <c r="M13" s="0" t="n">
        <v>6.82450297261494</v>
      </c>
      <c r="S13" s="0" t="s">
        <v>218</v>
      </c>
      <c r="AC13" s="0" t="n">
        <v>288</v>
      </c>
    </row>
    <row r="14" customFormat="false" ht="13.8" hidden="false" customHeight="false" outlineLevel="0" collapsed="false">
      <c r="A14" s="0" t="s">
        <v>287</v>
      </c>
      <c r="B14" s="9" t="s">
        <v>362</v>
      </c>
      <c r="D14" s="5" t="s">
        <v>46</v>
      </c>
      <c r="E14" s="0" t="s">
        <v>47</v>
      </c>
      <c r="F14" s="0" t="s">
        <v>48</v>
      </c>
      <c r="G14" s="0" t="s">
        <v>49</v>
      </c>
      <c r="H14" s="9" t="s">
        <v>310</v>
      </c>
      <c r="I14" s="0" t="s">
        <v>352</v>
      </c>
      <c r="M14" s="0" t="n">
        <v>7.02804377940325</v>
      </c>
      <c r="S14" s="0" t="s">
        <v>218</v>
      </c>
      <c r="AC14" s="0" t="n">
        <v>288</v>
      </c>
    </row>
    <row r="15" customFormat="false" ht="13.8" hidden="false" customHeight="false" outlineLevel="0" collapsed="false">
      <c r="A15" s="0" t="s">
        <v>287</v>
      </c>
      <c r="B15" s="0" t="s">
        <v>363</v>
      </c>
      <c r="D15" s="5" t="s">
        <v>46</v>
      </c>
      <c r="E15" s="0" t="s">
        <v>47</v>
      </c>
      <c r="F15" s="0" t="s">
        <v>48</v>
      </c>
      <c r="G15" s="0" t="s">
        <v>49</v>
      </c>
      <c r="H15" s="0" t="s">
        <v>312</v>
      </c>
      <c r="I15" s="0" t="s">
        <v>352</v>
      </c>
      <c r="M15" s="0" t="n">
        <v>6.57147953578874</v>
      </c>
      <c r="S15" s="0" t="s">
        <v>221</v>
      </c>
      <c r="AC15" s="0" t="n">
        <v>288</v>
      </c>
    </row>
    <row r="16" customFormat="false" ht="13.8" hidden="false" customHeight="false" outlineLevel="0" collapsed="false">
      <c r="A16" s="0" t="s">
        <v>287</v>
      </c>
      <c r="B16" s="0" t="s">
        <v>364</v>
      </c>
      <c r="D16" s="5" t="s">
        <v>46</v>
      </c>
      <c r="E16" s="0" t="s">
        <v>47</v>
      </c>
      <c r="F16" s="0" t="s">
        <v>48</v>
      </c>
      <c r="G16" s="0" t="s">
        <v>49</v>
      </c>
      <c r="H16" s="0" t="s">
        <v>314</v>
      </c>
      <c r="I16" s="0" t="s">
        <v>352</v>
      </c>
      <c r="M16" s="0" t="n">
        <v>5.91122871073817</v>
      </c>
      <c r="S16" s="0" t="s">
        <v>224</v>
      </c>
      <c r="AC16" s="0" t="n">
        <v>288</v>
      </c>
    </row>
    <row r="17" customFormat="false" ht="13.8" hidden="false" customHeight="false" outlineLevel="0" collapsed="false">
      <c r="A17" s="0" t="s">
        <v>287</v>
      </c>
      <c r="B17" s="0" t="s">
        <v>365</v>
      </c>
      <c r="D17" s="5" t="s">
        <v>46</v>
      </c>
      <c r="E17" s="0" t="s">
        <v>47</v>
      </c>
      <c r="F17" s="0" t="s">
        <v>48</v>
      </c>
      <c r="G17" s="0" t="s">
        <v>49</v>
      </c>
      <c r="H17" s="0" t="s">
        <v>316</v>
      </c>
      <c r="I17" s="0" t="s">
        <v>352</v>
      </c>
      <c r="M17" s="0" t="n">
        <v>6.1813691737136</v>
      </c>
      <c r="S17" s="0" t="s">
        <v>227</v>
      </c>
      <c r="AC17" s="0" t="n">
        <v>288</v>
      </c>
    </row>
    <row r="18" customFormat="false" ht="13.8" hidden="false" customHeight="false" outlineLevel="0" collapsed="false">
      <c r="A18" s="0" t="s">
        <v>287</v>
      </c>
      <c r="B18" s="0" t="s">
        <v>366</v>
      </c>
      <c r="D18" s="5" t="s">
        <v>46</v>
      </c>
      <c r="E18" s="0" t="s">
        <v>47</v>
      </c>
      <c r="F18" s="0" t="s">
        <v>48</v>
      </c>
      <c r="G18" s="0" t="s">
        <v>49</v>
      </c>
      <c r="H18" s="0" t="s">
        <v>316</v>
      </c>
      <c r="I18" s="0" t="s">
        <v>352</v>
      </c>
      <c r="M18" s="0" t="n">
        <v>6.86778867486302</v>
      </c>
      <c r="S18" s="0" t="s">
        <v>230</v>
      </c>
      <c r="AC18" s="0" t="n">
        <v>288</v>
      </c>
    </row>
    <row r="19" customFormat="false" ht="13.8" hidden="false" customHeight="false" outlineLevel="0" collapsed="false">
      <c r="A19" s="0" t="s">
        <v>287</v>
      </c>
      <c r="B19" s="0" t="s">
        <v>367</v>
      </c>
      <c r="D19" s="5" t="s">
        <v>46</v>
      </c>
      <c r="E19" s="0" t="s">
        <v>47</v>
      </c>
      <c r="F19" s="0" t="s">
        <v>48</v>
      </c>
      <c r="G19" s="0" t="s">
        <v>49</v>
      </c>
      <c r="H19" s="0" t="s">
        <v>318</v>
      </c>
      <c r="I19" s="0" t="s">
        <v>352</v>
      </c>
      <c r="M19" s="0" t="n">
        <v>6.02841348201697</v>
      </c>
      <c r="S19" s="0" t="s">
        <v>233</v>
      </c>
      <c r="AC19" s="0" t="n">
        <v>288</v>
      </c>
    </row>
    <row r="20" customFormat="false" ht="13.8" hidden="false" customHeight="false" outlineLevel="0" collapsed="false">
      <c r="A20" s="0" t="s">
        <v>287</v>
      </c>
      <c r="B20" s="0" t="s">
        <v>368</v>
      </c>
      <c r="D20" s="5" t="s">
        <v>46</v>
      </c>
      <c r="E20" s="0" t="s">
        <v>47</v>
      </c>
      <c r="F20" s="0" t="s">
        <v>48</v>
      </c>
      <c r="G20" s="0" t="s">
        <v>49</v>
      </c>
      <c r="H20" s="0" t="s">
        <v>318</v>
      </c>
      <c r="I20" s="0" t="s">
        <v>352</v>
      </c>
      <c r="M20" s="0" t="n">
        <v>6.52875905741196</v>
      </c>
      <c r="S20" s="0" t="s">
        <v>236</v>
      </c>
      <c r="AC20" s="0" t="n">
        <v>288</v>
      </c>
    </row>
    <row r="21" customFormat="false" ht="13.8" hidden="false" customHeight="false" outlineLevel="0" collapsed="false">
      <c r="A21" s="0" t="s">
        <v>287</v>
      </c>
      <c r="B21" s="0" t="s">
        <v>369</v>
      </c>
      <c r="D21" s="5" t="s">
        <v>46</v>
      </c>
      <c r="E21" s="0" t="s">
        <v>47</v>
      </c>
      <c r="F21" s="0" t="s">
        <v>48</v>
      </c>
      <c r="G21" s="0" t="s">
        <v>49</v>
      </c>
      <c r="H21" s="0" t="s">
        <v>320</v>
      </c>
      <c r="I21" s="0" t="s">
        <v>352</v>
      </c>
      <c r="M21" s="0" t="n">
        <v>6.05488307969168</v>
      </c>
      <c r="S21" s="0" t="s">
        <v>239</v>
      </c>
      <c r="AC21" s="0" t="n">
        <v>288</v>
      </c>
    </row>
    <row r="22" customFormat="false" ht="13.8" hidden="false" customHeight="false" outlineLevel="0" collapsed="false">
      <c r="A22" s="0" t="s">
        <v>287</v>
      </c>
      <c r="B22" s="9" t="s">
        <v>369</v>
      </c>
      <c r="D22" s="5" t="s">
        <v>46</v>
      </c>
      <c r="E22" s="0" t="s">
        <v>47</v>
      </c>
      <c r="F22" s="0" t="s">
        <v>48</v>
      </c>
      <c r="G22" s="0" t="s">
        <v>49</v>
      </c>
      <c r="H22" s="9" t="s">
        <v>320</v>
      </c>
      <c r="I22" s="0" t="s">
        <v>352</v>
      </c>
      <c r="M22" s="0" t="n">
        <v>6.05488307969168</v>
      </c>
      <c r="S22" s="0" t="s">
        <v>239</v>
      </c>
      <c r="AC22" s="0" t="n">
        <v>288</v>
      </c>
    </row>
    <row r="23" customFormat="false" ht="13.8" hidden="false" customHeight="false" outlineLevel="0" collapsed="false">
      <c r="A23" s="0" t="s">
        <v>287</v>
      </c>
      <c r="B23" s="0" t="s">
        <v>370</v>
      </c>
      <c r="D23" s="5" t="s">
        <v>46</v>
      </c>
      <c r="E23" s="0" t="s">
        <v>47</v>
      </c>
      <c r="F23" s="0" t="s">
        <v>48</v>
      </c>
      <c r="G23" s="0" t="s">
        <v>49</v>
      </c>
      <c r="H23" s="0" t="s">
        <v>320</v>
      </c>
      <c r="I23" s="0" t="s">
        <v>352</v>
      </c>
      <c r="M23" s="0" t="n">
        <v>6.26134205983922</v>
      </c>
      <c r="S23" s="0" t="s">
        <v>242</v>
      </c>
      <c r="AC23" s="0" t="n">
        <v>288</v>
      </c>
    </row>
    <row r="24" customFormat="false" ht="13.8" hidden="false" customHeight="false" outlineLevel="0" collapsed="false">
      <c r="A24" s="0" t="s">
        <v>287</v>
      </c>
      <c r="B24" s="0" t="s">
        <v>371</v>
      </c>
      <c r="D24" s="5" t="s">
        <v>46</v>
      </c>
      <c r="E24" s="0" t="s">
        <v>47</v>
      </c>
      <c r="F24" s="0" t="s">
        <v>48</v>
      </c>
      <c r="G24" s="0" t="s">
        <v>49</v>
      </c>
      <c r="H24" s="0" t="s">
        <v>320</v>
      </c>
      <c r="I24" s="0" t="s">
        <v>352</v>
      </c>
      <c r="M24" s="0" t="n">
        <v>6.63852866228063</v>
      </c>
      <c r="S24" s="0" t="s">
        <v>245</v>
      </c>
      <c r="AC24" s="0" t="n">
        <v>288</v>
      </c>
    </row>
    <row r="25" customFormat="false" ht="13.8" hidden="false" customHeight="false" outlineLevel="0" collapsed="false">
      <c r="A25" s="0" t="s">
        <v>287</v>
      </c>
      <c r="B25" s="0" t="s">
        <v>372</v>
      </c>
      <c r="D25" s="5" t="s">
        <v>46</v>
      </c>
      <c r="E25" s="0" t="s">
        <v>47</v>
      </c>
      <c r="F25" s="0" t="s">
        <v>48</v>
      </c>
      <c r="G25" s="0" t="s">
        <v>49</v>
      </c>
      <c r="H25" s="0" t="s">
        <v>322</v>
      </c>
      <c r="I25" s="0" t="s">
        <v>352</v>
      </c>
      <c r="M25" s="0" t="n">
        <v>6.03300971068225</v>
      </c>
      <c r="S25" s="0" t="s">
        <v>248</v>
      </c>
      <c r="AC25" s="0" t="n">
        <v>288</v>
      </c>
    </row>
    <row r="26" customFormat="false" ht="13.8" hidden="false" customHeight="false" outlineLevel="0" collapsed="false">
      <c r="A26" s="0" t="s">
        <v>287</v>
      </c>
      <c r="B26" s="0" t="s">
        <v>373</v>
      </c>
      <c r="D26" s="5" t="s">
        <v>46</v>
      </c>
      <c r="E26" s="0" t="s">
        <v>47</v>
      </c>
      <c r="F26" s="0" t="s">
        <v>48</v>
      </c>
      <c r="G26" s="0" t="s">
        <v>49</v>
      </c>
      <c r="H26" s="0" t="s">
        <v>324</v>
      </c>
      <c r="I26" s="0" t="s">
        <v>352</v>
      </c>
      <c r="M26" s="0" t="n">
        <v>5.97343200964873</v>
      </c>
      <c r="S26" s="0" t="s">
        <v>251</v>
      </c>
      <c r="AC26" s="0" t="n">
        <v>288</v>
      </c>
    </row>
    <row r="27" customFormat="false" ht="13.8" hidden="false" customHeight="false" outlineLevel="0" collapsed="false">
      <c r="A27" s="0" t="s">
        <v>287</v>
      </c>
      <c r="B27" s="0" t="s">
        <v>374</v>
      </c>
      <c r="D27" s="5" t="s">
        <v>46</v>
      </c>
      <c r="E27" s="0" t="s">
        <v>47</v>
      </c>
      <c r="F27" s="0" t="s">
        <v>48</v>
      </c>
      <c r="G27" s="0" t="s">
        <v>49</v>
      </c>
      <c r="H27" s="0" t="s">
        <v>324</v>
      </c>
      <c r="I27" s="0" t="s">
        <v>352</v>
      </c>
      <c r="M27" s="0" t="n">
        <v>6.65582335497043</v>
      </c>
      <c r="S27" s="0" t="s">
        <v>254</v>
      </c>
      <c r="AC27" s="0" t="n">
        <v>288</v>
      </c>
    </row>
    <row r="28" customFormat="false" ht="13.8" hidden="false" customHeight="false" outlineLevel="0" collapsed="false">
      <c r="A28" s="0" t="s">
        <v>287</v>
      </c>
      <c r="B28" s="9" t="s">
        <v>374</v>
      </c>
      <c r="D28" s="5" t="s">
        <v>46</v>
      </c>
      <c r="E28" s="0" t="s">
        <v>47</v>
      </c>
      <c r="F28" s="0" t="s">
        <v>48</v>
      </c>
      <c r="G28" s="0" t="s">
        <v>49</v>
      </c>
      <c r="H28" s="9" t="s">
        <v>324</v>
      </c>
      <c r="I28" s="0" t="s">
        <v>352</v>
      </c>
      <c r="M28" s="0" t="n">
        <v>6.65582335497043</v>
      </c>
      <c r="S28" s="0" t="s">
        <v>254</v>
      </c>
      <c r="AC28" s="0" t="n">
        <v>288</v>
      </c>
    </row>
    <row r="29" customFormat="false" ht="13.8" hidden="false" customHeight="false" outlineLevel="0" collapsed="false">
      <c r="A29" s="0" t="s">
        <v>287</v>
      </c>
      <c r="B29" s="0" t="s">
        <v>375</v>
      </c>
      <c r="D29" s="5" t="s">
        <v>46</v>
      </c>
      <c r="E29" s="0" t="s">
        <v>47</v>
      </c>
      <c r="F29" s="0" t="s">
        <v>48</v>
      </c>
      <c r="G29" s="0" t="s">
        <v>49</v>
      </c>
      <c r="H29" s="0" t="s">
        <v>324</v>
      </c>
      <c r="I29" s="0" t="s">
        <v>352</v>
      </c>
      <c r="M29" s="0" t="n">
        <v>6.06030960917664</v>
      </c>
      <c r="S29" s="0" t="s">
        <v>257</v>
      </c>
      <c r="AC29" s="0" t="n">
        <v>288</v>
      </c>
    </row>
    <row r="30" customFormat="false" ht="13.8" hidden="false" customHeight="false" outlineLevel="0" collapsed="false">
      <c r="A30" s="0" t="s">
        <v>287</v>
      </c>
      <c r="B30" s="0" t="s">
        <v>376</v>
      </c>
      <c r="D30" s="5" t="s">
        <v>46</v>
      </c>
      <c r="E30" s="0" t="s">
        <v>47</v>
      </c>
      <c r="F30" s="0" t="s">
        <v>48</v>
      </c>
      <c r="G30" s="0" t="s">
        <v>49</v>
      </c>
      <c r="H30" s="0" t="s">
        <v>324</v>
      </c>
      <c r="I30" s="0" t="s">
        <v>352</v>
      </c>
      <c r="M30" s="0" t="n">
        <v>5.96043876122236</v>
      </c>
      <c r="S30" s="0" t="s">
        <v>260</v>
      </c>
      <c r="AC30" s="0" t="n">
        <v>288</v>
      </c>
    </row>
    <row r="31" customFormat="false" ht="13.8" hidden="false" customHeight="false" outlineLevel="0" collapsed="false">
      <c r="A31" s="0" t="s">
        <v>287</v>
      </c>
      <c r="B31" s="0" t="s">
        <v>377</v>
      </c>
      <c r="D31" s="5" t="s">
        <v>46</v>
      </c>
      <c r="E31" s="0" t="s">
        <v>47</v>
      </c>
      <c r="F31" s="0" t="s">
        <v>48</v>
      </c>
      <c r="G31" s="0" t="s">
        <v>49</v>
      </c>
      <c r="H31" s="0" t="s">
        <v>326</v>
      </c>
      <c r="I31" s="0" t="s">
        <v>352</v>
      </c>
      <c r="M31" s="0" t="n">
        <v>5.95247514443746</v>
      </c>
      <c r="S31" s="0" t="s">
        <v>263</v>
      </c>
      <c r="AC31" s="0" t="n">
        <v>288</v>
      </c>
    </row>
    <row r="32" customFormat="false" ht="13.8" hidden="false" customHeight="false" outlineLevel="0" collapsed="false">
      <c r="A32" s="0" t="s">
        <v>287</v>
      </c>
      <c r="B32" s="0" t="s">
        <v>378</v>
      </c>
      <c r="D32" s="5" t="s">
        <v>46</v>
      </c>
      <c r="E32" s="0" t="s">
        <v>47</v>
      </c>
      <c r="F32" s="0" t="s">
        <v>48</v>
      </c>
      <c r="G32" s="0" t="s">
        <v>49</v>
      </c>
      <c r="H32" s="0" t="s">
        <v>326</v>
      </c>
      <c r="I32" s="0" t="s">
        <v>352</v>
      </c>
      <c r="M32" s="0" t="n">
        <v>6.08811423989477</v>
      </c>
      <c r="S32" s="0" t="s">
        <v>266</v>
      </c>
      <c r="AC32" s="0" t="n">
        <v>288</v>
      </c>
    </row>
    <row r="33" customFormat="false" ht="13.8" hidden="false" customHeight="false" outlineLevel="0" collapsed="false">
      <c r="A33" s="0" t="s">
        <v>287</v>
      </c>
      <c r="B33" s="0" t="s">
        <v>379</v>
      </c>
      <c r="D33" s="5" t="s">
        <v>46</v>
      </c>
      <c r="E33" s="0" t="s">
        <v>47</v>
      </c>
      <c r="F33" s="0" t="s">
        <v>48</v>
      </c>
      <c r="G33" s="0" t="s">
        <v>49</v>
      </c>
      <c r="H33" s="0" t="s">
        <v>326</v>
      </c>
      <c r="I33" s="0" t="s">
        <v>352</v>
      </c>
      <c r="M33" s="0" t="n">
        <v>6.41295242964247</v>
      </c>
      <c r="S33" s="0" t="s">
        <v>269</v>
      </c>
      <c r="AC33" s="0" t="n">
        <v>288</v>
      </c>
    </row>
    <row r="34" customFormat="false" ht="13.8" hidden="false" customHeight="false" outlineLevel="0" collapsed="false">
      <c r="A34" s="0" t="s">
        <v>287</v>
      </c>
      <c r="B34" s="0" t="s">
        <v>380</v>
      </c>
      <c r="D34" s="5" t="s">
        <v>46</v>
      </c>
      <c r="E34" s="0" t="s">
        <v>47</v>
      </c>
      <c r="F34" s="0" t="s">
        <v>48</v>
      </c>
      <c r="G34" s="0" t="s">
        <v>49</v>
      </c>
      <c r="H34" s="0" t="s">
        <v>328</v>
      </c>
      <c r="I34" s="0" t="s">
        <v>352</v>
      </c>
      <c r="M34" s="0" t="n">
        <v>7.1414945636314</v>
      </c>
      <c r="S34" s="0" t="s">
        <v>272</v>
      </c>
      <c r="AC34" s="0" t="n">
        <v>288</v>
      </c>
    </row>
    <row r="35" customFormat="false" ht="13.8" hidden="false" customHeight="false" outlineLevel="0" collapsed="false">
      <c r="A35" s="0" t="s">
        <v>287</v>
      </c>
      <c r="B35" s="0" t="s">
        <v>381</v>
      </c>
      <c r="D35" s="5" t="s">
        <v>46</v>
      </c>
      <c r="E35" s="0" t="s">
        <v>47</v>
      </c>
      <c r="F35" s="0" t="s">
        <v>48</v>
      </c>
      <c r="G35" s="0" t="s">
        <v>49</v>
      </c>
      <c r="H35" s="0" t="s">
        <v>328</v>
      </c>
      <c r="I35" s="0" t="s">
        <v>352</v>
      </c>
      <c r="M35" s="0" t="n">
        <v>6.38046549999938</v>
      </c>
      <c r="S35" s="0" t="s">
        <v>275</v>
      </c>
      <c r="AC35" s="0" t="n">
        <v>288</v>
      </c>
    </row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5" width="13.23"/>
    <col collapsed="false" customWidth="true" hidden="false" outlineLevel="0" max="2" min="2" style="5" width="7.83"/>
    <col collapsed="false" customWidth="true" hidden="false" outlineLevel="0" max="3" min="3" style="5" width="8.38"/>
    <col collapsed="false" customWidth="true" hidden="false" outlineLevel="0" max="4" min="4" style="5" width="12.13"/>
    <col collapsed="false" customWidth="true" hidden="false" outlineLevel="0" max="11" min="5" style="5" width="10"/>
    <col collapsed="false" customWidth="true" hidden="false" outlineLevel="0" max="12" min="12" style="5" width="11.57"/>
    <col collapsed="false" customWidth="true" hidden="false" outlineLevel="0" max="17" min="13" style="5" width="10"/>
    <col collapsed="false" customWidth="true" hidden="false" outlineLevel="0" max="1025" min="18" style="5" width="9.14"/>
  </cols>
  <sheetData>
    <row r="1" s="8" customFormat="true" ht="28.5" hidden="false" customHeight="false" outlineLevel="0" collapsed="false">
      <c r="A1" s="7" t="s">
        <v>382</v>
      </c>
      <c r="B1" s="7" t="s">
        <v>2</v>
      </c>
      <c r="C1" s="2" t="s">
        <v>3</v>
      </c>
      <c r="D1" s="2" t="s">
        <v>4</v>
      </c>
      <c r="E1" s="2" t="s">
        <v>5</v>
      </c>
      <c r="F1" s="7" t="s">
        <v>383</v>
      </c>
      <c r="G1" s="7" t="s">
        <v>384</v>
      </c>
      <c r="H1" s="7" t="s">
        <v>385</v>
      </c>
      <c r="I1" s="7" t="s">
        <v>386</v>
      </c>
      <c r="J1" s="7" t="s">
        <v>387</v>
      </c>
      <c r="K1" s="7" t="s">
        <v>388</v>
      </c>
      <c r="L1" s="7" t="s">
        <v>389</v>
      </c>
      <c r="M1" s="7" t="s">
        <v>390</v>
      </c>
      <c r="N1" s="7" t="s">
        <v>33</v>
      </c>
      <c r="O1" s="7" t="s">
        <v>391</v>
      </c>
      <c r="P1" s="7" t="s">
        <v>36</v>
      </c>
      <c r="Q1" s="7" t="s">
        <v>37</v>
      </c>
    </row>
    <row r="2" customFormat="false" ht="13.8" hidden="false" customHeight="false" outlineLevel="0" collapsed="false">
      <c r="A2" s="0" t="s">
        <v>287</v>
      </c>
      <c r="B2" s="5" t="s">
        <v>46</v>
      </c>
      <c r="C2" s="0" t="s">
        <v>47</v>
      </c>
      <c r="D2" s="0" t="s">
        <v>48</v>
      </c>
      <c r="E2" s="0" t="s">
        <v>49</v>
      </c>
      <c r="F2" s="5" t="s">
        <v>392</v>
      </c>
      <c r="H2" s="5" t="s">
        <v>393</v>
      </c>
      <c r="I2" s="5" t="s">
        <v>394</v>
      </c>
      <c r="J2" s="5" t="s">
        <v>395</v>
      </c>
      <c r="K2" s="5" t="n">
        <v>85</v>
      </c>
      <c r="L2" s="10"/>
      <c r="Q2" s="5" t="n">
        <v>288</v>
      </c>
    </row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5" width="28.11"/>
    <col collapsed="false" customWidth="true" hidden="false" outlineLevel="0" max="2" min="2" style="5" width="8.49"/>
    <col collapsed="false" customWidth="true" hidden="false" outlineLevel="0" max="3" min="3" style="5" width="25.36"/>
    <col collapsed="false" customWidth="true" hidden="false" outlineLevel="0" max="4" min="4" style="5" width="6.06"/>
    <col collapsed="false" customWidth="true" hidden="false" outlineLevel="0" max="5" min="5" style="5" width="3.74"/>
    <col collapsed="false" customWidth="true" hidden="false" outlineLevel="0" max="6" min="6" style="5" width="3.53"/>
    <col collapsed="false" customWidth="true" hidden="false" outlineLevel="0" max="7" min="7" style="5" width="3.74"/>
    <col collapsed="false" customWidth="true" hidden="false" outlineLevel="0" max="8" min="8" style="5" width="3.53"/>
    <col collapsed="false" customWidth="true" hidden="false" outlineLevel="0" max="9" min="9" style="5" width="3.74"/>
    <col collapsed="false" customWidth="true" hidden="false" outlineLevel="0" max="13" min="10" style="5" width="10"/>
    <col collapsed="false" customWidth="true" hidden="false" outlineLevel="0" max="1023" min="14" style="5" width="9.14"/>
    <col collapsed="false" customWidth="true" hidden="false" outlineLevel="0" max="1025" min="1024" style="0" width="9.14"/>
  </cols>
  <sheetData>
    <row r="1" s="8" customFormat="true" ht="35.25" hidden="false" customHeight="true" outlineLevel="0" collapsed="false">
      <c r="A1" s="7" t="s">
        <v>396</v>
      </c>
      <c r="B1" s="7" t="s">
        <v>397</v>
      </c>
      <c r="C1" s="7" t="s">
        <v>382</v>
      </c>
      <c r="D1" s="7" t="s">
        <v>398</v>
      </c>
      <c r="E1" s="7" t="s">
        <v>399</v>
      </c>
      <c r="F1" s="7" t="s">
        <v>400</v>
      </c>
      <c r="G1" s="7" t="s">
        <v>401</v>
      </c>
      <c r="H1" s="7" t="s">
        <v>402</v>
      </c>
      <c r="I1" s="7" t="s">
        <v>403</v>
      </c>
      <c r="J1" s="7" t="s">
        <v>404</v>
      </c>
      <c r="K1" s="7" t="s">
        <v>405</v>
      </c>
      <c r="L1" s="7" t="s">
        <v>406</v>
      </c>
      <c r="M1" s="7" t="s">
        <v>33</v>
      </c>
      <c r="AMJ1" s="0"/>
    </row>
    <row r="2" customFormat="false" ht="13.8" hidden="false" customHeight="false" outlineLevel="0" collapsed="false">
      <c r="A2" s="5" t="s">
        <v>44</v>
      </c>
      <c r="B2" s="5" t="s">
        <v>50</v>
      </c>
      <c r="C2" s="0" t="s">
        <v>287</v>
      </c>
      <c r="D2" s="5" t="s">
        <v>407</v>
      </c>
      <c r="E2" s="5" t="str">
        <f aca="false">"Gene "&amp;A2</f>
        <v>Gene Gene DcTPS32</v>
      </c>
      <c r="J2" s="5" t="n">
        <v>24861393</v>
      </c>
      <c r="K2" s="5" t="n">
        <v>24864140</v>
      </c>
    </row>
    <row r="3" customFormat="false" ht="13.8" hidden="false" customHeight="false" outlineLevel="0" collapsed="false">
      <c r="A3" s="5" t="s">
        <v>51</v>
      </c>
      <c r="B3" s="5" t="s">
        <v>52</v>
      </c>
      <c r="C3" s="0" t="s">
        <v>287</v>
      </c>
      <c r="D3" s="5" t="s">
        <v>407</v>
      </c>
      <c r="J3" s="5" t="n">
        <v>28343809</v>
      </c>
      <c r="K3" s="5" t="n">
        <v>28346252</v>
      </c>
    </row>
    <row r="4" customFormat="false" ht="13.8" hidden="false" customHeight="false" outlineLevel="0" collapsed="false">
      <c r="A4" s="5" t="s">
        <v>53</v>
      </c>
      <c r="B4" s="5" t="s">
        <v>54</v>
      </c>
      <c r="C4" s="0" t="s">
        <v>287</v>
      </c>
      <c r="D4" s="5" t="s">
        <v>407</v>
      </c>
      <c r="J4" s="5" t="n">
        <v>33280212</v>
      </c>
      <c r="K4" s="5" t="n">
        <v>33282540</v>
      </c>
    </row>
    <row r="5" customFormat="false" ht="13.8" hidden="false" customHeight="false" outlineLevel="0" collapsed="false">
      <c r="A5" s="5" t="s">
        <v>55</v>
      </c>
      <c r="B5" s="5" t="s">
        <v>56</v>
      </c>
      <c r="C5" s="0" t="s">
        <v>287</v>
      </c>
      <c r="D5" s="5" t="s">
        <v>407</v>
      </c>
      <c r="J5" s="5" t="n">
        <v>33285711</v>
      </c>
      <c r="K5" s="5" t="n">
        <v>33288129</v>
      </c>
    </row>
    <row r="6" customFormat="false" ht="13.8" hidden="false" customHeight="false" outlineLevel="0" collapsed="false">
      <c r="A6" s="5" t="s">
        <v>57</v>
      </c>
      <c r="B6" s="5" t="s">
        <v>58</v>
      </c>
      <c r="C6" s="0" t="s">
        <v>287</v>
      </c>
      <c r="D6" s="5" t="s">
        <v>407</v>
      </c>
      <c r="J6" s="5" t="n">
        <v>33290944</v>
      </c>
      <c r="K6" s="5" t="n">
        <v>33295685</v>
      </c>
    </row>
    <row r="7" customFormat="false" ht="13.8" hidden="false" customHeight="false" outlineLevel="0" collapsed="false">
      <c r="A7" s="5" t="s">
        <v>59</v>
      </c>
      <c r="B7" s="5" t="s">
        <v>60</v>
      </c>
      <c r="C7" s="0" t="s">
        <v>287</v>
      </c>
      <c r="D7" s="5" t="s">
        <v>407</v>
      </c>
      <c r="J7" s="5" t="n">
        <v>44626531</v>
      </c>
      <c r="K7" s="5" t="n">
        <v>44658850</v>
      </c>
    </row>
    <row r="8" customFormat="false" ht="13.8" hidden="false" customHeight="false" outlineLevel="0" collapsed="false">
      <c r="A8" s="5" t="s">
        <v>61</v>
      </c>
      <c r="B8" s="5" t="s">
        <v>62</v>
      </c>
      <c r="C8" s="0" t="s">
        <v>287</v>
      </c>
      <c r="D8" s="5" t="s">
        <v>407</v>
      </c>
      <c r="J8" s="5" t="n">
        <v>44680158</v>
      </c>
      <c r="K8" s="5" t="n">
        <v>44682842</v>
      </c>
    </row>
    <row r="9" customFormat="false" ht="13.8" hidden="false" customHeight="false" outlineLevel="0" collapsed="false">
      <c r="A9" s="5" t="s">
        <v>63</v>
      </c>
      <c r="B9" s="5" t="s">
        <v>64</v>
      </c>
      <c r="C9" s="0" t="s">
        <v>287</v>
      </c>
      <c r="D9" s="5" t="s">
        <v>407</v>
      </c>
      <c r="J9" s="5" t="n">
        <v>45337090</v>
      </c>
      <c r="K9" s="5" t="n">
        <v>45339443</v>
      </c>
    </row>
    <row r="10" customFormat="false" ht="13.8" hidden="false" customHeight="false" outlineLevel="0" collapsed="false">
      <c r="A10" s="5" t="s">
        <v>65</v>
      </c>
      <c r="B10" s="5" t="s">
        <v>66</v>
      </c>
      <c r="C10" s="0" t="s">
        <v>287</v>
      </c>
      <c r="D10" s="5" t="s">
        <v>407</v>
      </c>
      <c r="J10" s="5" t="n">
        <v>45340690</v>
      </c>
      <c r="K10" s="5" t="n">
        <v>45343894</v>
      </c>
    </row>
    <row r="11" customFormat="false" ht="13.8" hidden="false" customHeight="false" outlineLevel="0" collapsed="false">
      <c r="A11" s="5" t="s">
        <v>67</v>
      </c>
      <c r="B11" s="5" t="s">
        <v>68</v>
      </c>
      <c r="C11" s="0" t="s">
        <v>287</v>
      </c>
      <c r="D11" s="5" t="s">
        <v>407</v>
      </c>
      <c r="J11" s="5" t="n">
        <v>45348547</v>
      </c>
      <c r="K11" s="5" t="n">
        <v>45351439</v>
      </c>
    </row>
    <row r="12" customFormat="false" ht="13.8" hidden="false" customHeight="false" outlineLevel="0" collapsed="false">
      <c r="A12" s="5" t="s">
        <v>69</v>
      </c>
      <c r="B12" s="5" t="s">
        <v>70</v>
      </c>
      <c r="C12" s="0" t="s">
        <v>287</v>
      </c>
      <c r="D12" s="5" t="s">
        <v>407</v>
      </c>
      <c r="J12" s="5" t="n">
        <v>45355908</v>
      </c>
      <c r="K12" s="5" t="n">
        <v>45363793</v>
      </c>
    </row>
    <row r="13" customFormat="false" ht="13.8" hidden="false" customHeight="false" outlineLevel="0" collapsed="false">
      <c r="A13" s="5" t="s">
        <v>71</v>
      </c>
      <c r="C13" s="0" t="s">
        <v>287</v>
      </c>
      <c r="D13" s="5" t="s">
        <v>407</v>
      </c>
      <c r="J13" s="0" t="n">
        <v>51465339</v>
      </c>
      <c r="K13" s="0" t="n">
        <v>51465339</v>
      </c>
    </row>
    <row r="14" customFormat="false" ht="13.8" hidden="false" customHeight="false" outlineLevel="0" collapsed="false">
      <c r="A14" s="5" t="s">
        <v>73</v>
      </c>
      <c r="B14" s="5" t="s">
        <v>74</v>
      </c>
      <c r="C14" s="0" t="s">
        <v>287</v>
      </c>
      <c r="D14" s="5" t="s">
        <v>408</v>
      </c>
      <c r="J14" s="5" t="n">
        <v>1270085</v>
      </c>
      <c r="K14" s="5" t="n">
        <v>1273204</v>
      </c>
    </row>
    <row r="15" customFormat="false" ht="13.8" hidden="false" customHeight="false" outlineLevel="0" collapsed="false">
      <c r="A15" s="5" t="s">
        <v>75</v>
      </c>
      <c r="B15" s="5" t="s">
        <v>76</v>
      </c>
      <c r="C15" s="0" t="s">
        <v>287</v>
      </c>
      <c r="D15" s="5" t="s">
        <v>408</v>
      </c>
      <c r="J15" s="5" t="n">
        <v>1279452</v>
      </c>
      <c r="K15" s="5" t="n">
        <v>1282625</v>
      </c>
    </row>
    <row r="16" customFormat="false" ht="13.8" hidden="false" customHeight="false" outlineLevel="0" collapsed="false">
      <c r="A16" s="5" t="s">
        <v>77</v>
      </c>
      <c r="B16" s="5" t="s">
        <v>78</v>
      </c>
      <c r="C16" s="0" t="s">
        <v>287</v>
      </c>
      <c r="D16" s="5" t="s">
        <v>408</v>
      </c>
      <c r="J16" s="5" t="n">
        <v>1678080</v>
      </c>
      <c r="K16" s="5" t="n">
        <v>1680364</v>
      </c>
    </row>
    <row r="17" customFormat="false" ht="13.8" hidden="false" customHeight="false" outlineLevel="0" collapsed="false">
      <c r="A17" s="5" t="s">
        <v>79</v>
      </c>
      <c r="B17" s="5" t="s">
        <v>80</v>
      </c>
      <c r="C17" s="0" t="s">
        <v>287</v>
      </c>
      <c r="D17" s="5" t="s">
        <v>408</v>
      </c>
      <c r="J17" s="5" t="n">
        <v>39586545</v>
      </c>
      <c r="K17" s="5" t="n">
        <v>39589039</v>
      </c>
    </row>
    <row r="18" customFormat="false" ht="13.8" hidden="false" customHeight="false" outlineLevel="0" collapsed="false">
      <c r="A18" s="5" t="s">
        <v>81</v>
      </c>
      <c r="C18" s="0" t="s">
        <v>287</v>
      </c>
      <c r="D18" s="5" t="s">
        <v>408</v>
      </c>
      <c r="J18" s="0" t="n">
        <v>43913520</v>
      </c>
      <c r="K18" s="0" t="n">
        <v>43913520</v>
      </c>
    </row>
    <row r="19" customFormat="false" ht="13.8" hidden="false" customHeight="false" outlineLevel="0" collapsed="false">
      <c r="A19" s="5" t="s">
        <v>82</v>
      </c>
      <c r="B19" s="5" t="s">
        <v>83</v>
      </c>
      <c r="C19" s="0" t="s">
        <v>287</v>
      </c>
      <c r="D19" s="5" t="s">
        <v>409</v>
      </c>
      <c r="J19" s="5" t="n">
        <v>2697938</v>
      </c>
      <c r="K19" s="5" t="n">
        <v>2697938</v>
      </c>
    </row>
    <row r="20" customFormat="false" ht="13.8" hidden="false" customHeight="false" outlineLevel="0" collapsed="false">
      <c r="A20" s="5" t="s">
        <v>84</v>
      </c>
      <c r="B20" s="5" t="s">
        <v>85</v>
      </c>
      <c r="C20" s="0" t="s">
        <v>287</v>
      </c>
      <c r="D20" s="5" t="s">
        <v>409</v>
      </c>
      <c r="J20" s="5" t="n">
        <v>34521894</v>
      </c>
      <c r="K20" s="5" t="n">
        <v>34521894</v>
      </c>
    </row>
    <row r="21" customFormat="false" ht="13.8" hidden="false" customHeight="false" outlineLevel="0" collapsed="false">
      <c r="A21" s="5" t="s">
        <v>86</v>
      </c>
      <c r="B21" s="5" t="s">
        <v>87</v>
      </c>
      <c r="C21" s="0" t="s">
        <v>287</v>
      </c>
      <c r="D21" s="5" t="s">
        <v>409</v>
      </c>
      <c r="J21" s="5" t="n">
        <v>34584910</v>
      </c>
      <c r="K21" s="5" t="n">
        <v>34584910</v>
      </c>
    </row>
    <row r="22" customFormat="false" ht="13.8" hidden="false" customHeight="false" outlineLevel="0" collapsed="false">
      <c r="A22" s="5" t="s">
        <v>88</v>
      </c>
      <c r="B22" s="5" t="s">
        <v>89</v>
      </c>
      <c r="C22" s="0" t="s">
        <v>287</v>
      </c>
      <c r="D22" s="5" t="s">
        <v>409</v>
      </c>
      <c r="J22" s="5" t="n">
        <v>34633086</v>
      </c>
      <c r="K22" s="5" t="n">
        <v>34633086</v>
      </c>
    </row>
    <row r="23" customFormat="false" ht="13.8" hidden="false" customHeight="false" outlineLevel="0" collapsed="false">
      <c r="A23" s="5" t="s">
        <v>90</v>
      </c>
      <c r="B23" s="5" t="s">
        <v>91</v>
      </c>
      <c r="C23" s="0" t="s">
        <v>287</v>
      </c>
      <c r="D23" s="5" t="s">
        <v>409</v>
      </c>
      <c r="J23" s="5" t="n">
        <v>45432441</v>
      </c>
      <c r="K23" s="5" t="n">
        <v>45432441</v>
      </c>
    </row>
    <row r="24" customFormat="false" ht="13.8" hidden="false" customHeight="false" outlineLevel="0" collapsed="false">
      <c r="A24" s="5" t="s">
        <v>92</v>
      </c>
      <c r="B24" s="5" t="s">
        <v>93</v>
      </c>
      <c r="C24" s="0" t="s">
        <v>287</v>
      </c>
      <c r="D24" s="5" t="s">
        <v>409</v>
      </c>
      <c r="J24" s="5" t="n">
        <v>45438050</v>
      </c>
      <c r="K24" s="5" t="n">
        <v>45438050</v>
      </c>
    </row>
    <row r="25" customFormat="false" ht="13.8" hidden="false" customHeight="false" outlineLevel="0" collapsed="false">
      <c r="A25" s="5" t="s">
        <v>94</v>
      </c>
      <c r="B25" s="5" t="s">
        <v>95</v>
      </c>
      <c r="C25" s="0" t="s">
        <v>287</v>
      </c>
      <c r="D25" s="5" t="s">
        <v>409</v>
      </c>
      <c r="J25" s="5" t="n">
        <v>45451831</v>
      </c>
      <c r="K25" s="5" t="n">
        <v>45451831</v>
      </c>
    </row>
    <row r="26" customFormat="false" ht="13.8" hidden="false" customHeight="false" outlineLevel="0" collapsed="false">
      <c r="A26" s="5" t="s">
        <v>96</v>
      </c>
      <c r="B26" s="5" t="s">
        <v>97</v>
      </c>
      <c r="C26" s="0" t="s">
        <v>287</v>
      </c>
      <c r="D26" s="5" t="s">
        <v>409</v>
      </c>
      <c r="J26" s="5" t="n">
        <v>45459976</v>
      </c>
      <c r="K26" s="5" t="n">
        <v>45459976</v>
      </c>
    </row>
    <row r="27" customFormat="false" ht="13.8" hidden="false" customHeight="false" outlineLevel="0" collapsed="false">
      <c r="A27" s="5" t="s">
        <v>98</v>
      </c>
      <c r="B27" s="5" t="s">
        <v>99</v>
      </c>
      <c r="C27" s="0" t="s">
        <v>287</v>
      </c>
      <c r="D27" s="5" t="s">
        <v>409</v>
      </c>
      <c r="J27" s="5" t="n">
        <v>47468861</v>
      </c>
      <c r="K27" s="5" t="n">
        <v>47468861</v>
      </c>
    </row>
    <row r="28" customFormat="false" ht="13.8" hidden="false" customHeight="false" outlineLevel="0" collapsed="false">
      <c r="A28" s="5" t="s">
        <v>100</v>
      </c>
      <c r="B28" s="5" t="s">
        <v>101</v>
      </c>
      <c r="C28" s="0" t="s">
        <v>287</v>
      </c>
      <c r="D28" s="5" t="s">
        <v>409</v>
      </c>
      <c r="J28" s="5" t="n">
        <v>48063948</v>
      </c>
      <c r="K28" s="5" t="n">
        <v>48063948</v>
      </c>
    </row>
    <row r="29" customFormat="false" ht="13.8" hidden="false" customHeight="false" outlineLevel="0" collapsed="false">
      <c r="A29" s="5" t="s">
        <v>102</v>
      </c>
      <c r="B29" s="5" t="s">
        <v>103</v>
      </c>
      <c r="C29" s="0" t="s">
        <v>287</v>
      </c>
      <c r="D29" s="5" t="s">
        <v>409</v>
      </c>
      <c r="J29" s="5" t="n">
        <v>48081099</v>
      </c>
      <c r="K29" s="5" t="n">
        <v>48081099</v>
      </c>
    </row>
    <row r="30" customFormat="false" ht="13.8" hidden="false" customHeight="false" outlineLevel="0" collapsed="false">
      <c r="A30" s="5" t="s">
        <v>104</v>
      </c>
      <c r="B30" s="5" t="s">
        <v>105</v>
      </c>
      <c r="C30" s="0" t="s">
        <v>287</v>
      </c>
      <c r="D30" s="5" t="s">
        <v>409</v>
      </c>
      <c r="J30" s="5" t="n">
        <v>48088855</v>
      </c>
      <c r="K30" s="5" t="n">
        <v>48088855</v>
      </c>
    </row>
    <row r="31" customFormat="false" ht="13.8" hidden="false" customHeight="false" outlineLevel="0" collapsed="false">
      <c r="A31" s="5" t="s">
        <v>106</v>
      </c>
      <c r="B31" s="5" t="s">
        <v>107</v>
      </c>
      <c r="C31" s="0" t="s">
        <v>287</v>
      </c>
      <c r="D31" s="5" t="s">
        <v>409</v>
      </c>
      <c r="J31" s="5" t="n">
        <v>48692677</v>
      </c>
      <c r="K31" s="5" t="n">
        <v>48692677</v>
      </c>
    </row>
    <row r="32" customFormat="false" ht="13.8" hidden="false" customHeight="false" outlineLevel="0" collapsed="false">
      <c r="A32" s="5" t="s">
        <v>108</v>
      </c>
      <c r="B32" s="5" t="s">
        <v>109</v>
      </c>
      <c r="C32" s="0" t="s">
        <v>287</v>
      </c>
      <c r="D32" s="5" t="s">
        <v>409</v>
      </c>
      <c r="J32" s="5" t="n">
        <v>48729300</v>
      </c>
      <c r="K32" s="5" t="n">
        <v>48729300</v>
      </c>
    </row>
    <row r="33" customFormat="false" ht="13.8" hidden="false" customHeight="false" outlineLevel="0" collapsed="false">
      <c r="A33" s="5" t="s">
        <v>110</v>
      </c>
      <c r="C33" s="0" t="s">
        <v>287</v>
      </c>
      <c r="D33" s="5" t="s">
        <v>409</v>
      </c>
      <c r="J33" s="0" t="n">
        <v>50312079</v>
      </c>
      <c r="K33" s="5" t="n">
        <v>50312079</v>
      </c>
    </row>
    <row r="34" customFormat="false" ht="13.8" hidden="false" customHeight="false" outlineLevel="0" collapsed="false">
      <c r="A34" s="5" t="s">
        <v>111</v>
      </c>
      <c r="B34" s="5" t="s">
        <v>112</v>
      </c>
      <c r="C34" s="0" t="s">
        <v>287</v>
      </c>
      <c r="D34" s="5" t="s">
        <v>410</v>
      </c>
      <c r="J34" s="5" t="n">
        <v>15497126</v>
      </c>
      <c r="K34" s="5" t="n">
        <v>15497126</v>
      </c>
    </row>
    <row r="35" customFormat="false" ht="13.8" hidden="false" customHeight="false" outlineLevel="0" collapsed="false">
      <c r="A35" s="5" t="s">
        <v>113</v>
      </c>
      <c r="B35" s="5" t="s">
        <v>114</v>
      </c>
      <c r="C35" s="0" t="s">
        <v>287</v>
      </c>
      <c r="D35" s="5" t="s">
        <v>410</v>
      </c>
      <c r="J35" s="5" t="n">
        <v>25555496</v>
      </c>
      <c r="K35" s="5" t="n">
        <v>25555496</v>
      </c>
    </row>
    <row r="36" customFormat="false" ht="13.8" hidden="false" customHeight="false" outlineLevel="0" collapsed="false">
      <c r="A36" s="5" t="s">
        <v>115</v>
      </c>
      <c r="B36" s="5" t="s">
        <v>116</v>
      </c>
      <c r="C36" s="0" t="s">
        <v>287</v>
      </c>
      <c r="D36" s="5" t="s">
        <v>410</v>
      </c>
      <c r="J36" s="5" t="n">
        <v>31144998</v>
      </c>
      <c r="K36" s="5" t="n">
        <v>31144998</v>
      </c>
    </row>
    <row r="37" customFormat="false" ht="13.8" hidden="false" customHeight="false" outlineLevel="0" collapsed="false">
      <c r="A37" s="5" t="s">
        <v>117</v>
      </c>
      <c r="B37" s="5" t="s">
        <v>118</v>
      </c>
      <c r="C37" s="0" t="s">
        <v>287</v>
      </c>
      <c r="D37" s="5" t="s">
        <v>410</v>
      </c>
      <c r="J37" s="5" t="n">
        <v>31217904</v>
      </c>
      <c r="K37" s="5" t="n">
        <v>31217904</v>
      </c>
    </row>
    <row r="38" customFormat="false" ht="13.8" hidden="false" customHeight="false" outlineLevel="0" collapsed="false">
      <c r="A38" s="5" t="s">
        <v>119</v>
      </c>
      <c r="B38" s="5" t="s">
        <v>120</v>
      </c>
      <c r="C38" s="0" t="s">
        <v>287</v>
      </c>
      <c r="D38" s="5" t="s">
        <v>410</v>
      </c>
      <c r="J38" s="5" t="n">
        <v>31227164</v>
      </c>
      <c r="K38" s="5" t="n">
        <v>31227164</v>
      </c>
    </row>
    <row r="39" customFormat="false" ht="13.8" hidden="false" customHeight="false" outlineLevel="0" collapsed="false">
      <c r="A39" s="5" t="s">
        <v>121</v>
      </c>
      <c r="B39" s="5" t="s">
        <v>122</v>
      </c>
      <c r="C39" s="0" t="s">
        <v>287</v>
      </c>
      <c r="D39" s="5" t="s">
        <v>410</v>
      </c>
      <c r="J39" s="5" t="n">
        <v>31244459</v>
      </c>
      <c r="K39" s="5" t="n">
        <v>31244459</v>
      </c>
    </row>
    <row r="40" customFormat="false" ht="13.8" hidden="false" customHeight="false" outlineLevel="0" collapsed="false">
      <c r="A40" s="5" t="s">
        <v>123</v>
      </c>
      <c r="B40" s="5" t="s">
        <v>124</v>
      </c>
      <c r="C40" s="0" t="s">
        <v>287</v>
      </c>
      <c r="D40" s="5" t="s">
        <v>410</v>
      </c>
      <c r="J40" s="5" t="n">
        <v>31249549</v>
      </c>
      <c r="K40" s="5" t="n">
        <v>31249549</v>
      </c>
    </row>
    <row r="41" customFormat="false" ht="13.8" hidden="false" customHeight="false" outlineLevel="0" collapsed="false">
      <c r="A41" s="5" t="s">
        <v>125</v>
      </c>
      <c r="B41" s="5" t="s">
        <v>126</v>
      </c>
      <c r="C41" s="0" t="s">
        <v>287</v>
      </c>
      <c r="D41" s="5" t="s">
        <v>410</v>
      </c>
      <c r="J41" s="5" t="n">
        <v>33893353</v>
      </c>
      <c r="K41" s="5" t="n">
        <v>33893353</v>
      </c>
    </row>
    <row r="42" customFormat="false" ht="13.8" hidden="false" customHeight="false" outlineLevel="0" collapsed="false">
      <c r="A42" s="5" t="s">
        <v>127</v>
      </c>
      <c r="B42" s="5" t="s">
        <v>128</v>
      </c>
      <c r="C42" s="0" t="s">
        <v>287</v>
      </c>
      <c r="D42" s="5" t="s">
        <v>410</v>
      </c>
      <c r="J42" s="5" t="n">
        <v>33914246</v>
      </c>
      <c r="K42" s="5" t="n">
        <v>33914246</v>
      </c>
    </row>
    <row r="43" customFormat="false" ht="13.8" hidden="false" customHeight="false" outlineLevel="0" collapsed="false">
      <c r="A43" s="5" t="s">
        <v>129</v>
      </c>
      <c r="C43" s="0" t="s">
        <v>287</v>
      </c>
      <c r="D43" s="5" t="s">
        <v>410</v>
      </c>
      <c r="J43" s="0" t="n">
        <v>35924511</v>
      </c>
      <c r="K43" s="5" t="n">
        <v>35924511</v>
      </c>
    </row>
    <row r="44" customFormat="false" ht="13.8" hidden="false" customHeight="false" outlineLevel="0" collapsed="false">
      <c r="A44" s="5" t="s">
        <v>130</v>
      </c>
      <c r="B44" s="5" t="s">
        <v>131</v>
      </c>
      <c r="C44" s="0" t="s">
        <v>287</v>
      </c>
      <c r="D44" s="5" t="s">
        <v>411</v>
      </c>
      <c r="J44" s="5" t="n">
        <v>8252207</v>
      </c>
      <c r="K44" s="5" t="n">
        <v>8252207</v>
      </c>
    </row>
    <row r="45" customFormat="false" ht="13.8" hidden="false" customHeight="false" outlineLevel="0" collapsed="false">
      <c r="A45" s="5" t="s">
        <v>132</v>
      </c>
      <c r="B45" s="5" t="s">
        <v>133</v>
      </c>
      <c r="C45" s="0" t="s">
        <v>287</v>
      </c>
      <c r="D45" s="5" t="s">
        <v>411</v>
      </c>
      <c r="J45" s="5" t="n">
        <v>8266628</v>
      </c>
      <c r="K45" s="5" t="n">
        <v>8266628</v>
      </c>
    </row>
    <row r="46" customFormat="false" ht="13.8" hidden="false" customHeight="false" outlineLevel="0" collapsed="false">
      <c r="A46" s="5" t="s">
        <v>134</v>
      </c>
      <c r="B46" s="5" t="s">
        <v>135</v>
      </c>
      <c r="C46" s="0" t="s">
        <v>287</v>
      </c>
      <c r="D46" s="5" t="s">
        <v>411</v>
      </c>
      <c r="J46" s="5" t="n">
        <v>20668670</v>
      </c>
      <c r="K46" s="5" t="n">
        <v>20668670</v>
      </c>
    </row>
    <row r="47" customFormat="false" ht="13.8" hidden="false" customHeight="false" outlineLevel="0" collapsed="false">
      <c r="A47" s="5" t="s">
        <v>136</v>
      </c>
      <c r="B47" s="5" t="s">
        <v>137</v>
      </c>
      <c r="C47" s="0" t="s">
        <v>287</v>
      </c>
      <c r="D47" s="5" t="s">
        <v>411</v>
      </c>
      <c r="J47" s="5" t="n">
        <v>27521963</v>
      </c>
      <c r="K47" s="5" t="n">
        <v>27521963</v>
      </c>
    </row>
    <row r="48" customFormat="false" ht="13.8" hidden="false" customHeight="false" outlineLevel="0" collapsed="false">
      <c r="A48" s="5" t="s">
        <v>138</v>
      </c>
      <c r="B48" s="5" t="s">
        <v>139</v>
      </c>
      <c r="C48" s="0" t="s">
        <v>287</v>
      </c>
      <c r="D48" s="5" t="s">
        <v>411</v>
      </c>
      <c r="J48" s="5" t="n">
        <v>29664194</v>
      </c>
      <c r="K48" s="5" t="n">
        <v>29664194</v>
      </c>
    </row>
    <row r="49" customFormat="false" ht="13.8" hidden="false" customHeight="false" outlineLevel="0" collapsed="false">
      <c r="A49" s="5" t="s">
        <v>140</v>
      </c>
      <c r="B49" s="5" t="s">
        <v>141</v>
      </c>
      <c r="C49" s="0" t="s">
        <v>287</v>
      </c>
      <c r="D49" s="5" t="s">
        <v>411</v>
      </c>
      <c r="J49" s="5" t="n">
        <v>37087498</v>
      </c>
      <c r="K49" s="5" t="n">
        <v>37087498</v>
      </c>
    </row>
    <row r="50" customFormat="false" ht="13.8" hidden="false" customHeight="false" outlineLevel="0" collapsed="false">
      <c r="A50" s="5" t="s">
        <v>142</v>
      </c>
      <c r="B50" s="5" t="s">
        <v>143</v>
      </c>
      <c r="C50" s="0" t="s">
        <v>287</v>
      </c>
      <c r="D50" s="5" t="s">
        <v>411</v>
      </c>
      <c r="J50" s="5" t="n">
        <v>37091126</v>
      </c>
      <c r="K50" s="5" t="n">
        <v>37091126</v>
      </c>
    </row>
    <row r="51" customFormat="false" ht="13.8" hidden="false" customHeight="false" outlineLevel="0" collapsed="false">
      <c r="A51" s="5" t="s">
        <v>144</v>
      </c>
      <c r="B51" s="5" t="s">
        <v>145</v>
      </c>
      <c r="C51" s="0" t="s">
        <v>287</v>
      </c>
      <c r="D51" s="5" t="s">
        <v>411</v>
      </c>
      <c r="J51" s="5" t="n">
        <v>39496367</v>
      </c>
      <c r="K51" s="5" t="n">
        <v>39496367</v>
      </c>
    </row>
    <row r="52" customFormat="false" ht="13.8" hidden="false" customHeight="false" outlineLevel="0" collapsed="false">
      <c r="A52" s="5" t="s">
        <v>146</v>
      </c>
      <c r="C52" s="0" t="s">
        <v>287</v>
      </c>
      <c r="D52" s="5" t="s">
        <v>411</v>
      </c>
      <c r="J52" s="0" t="n">
        <v>41956025</v>
      </c>
      <c r="K52" s="5" t="n">
        <v>41956025</v>
      </c>
    </row>
    <row r="53" customFormat="false" ht="13.8" hidden="false" customHeight="false" outlineLevel="0" collapsed="false">
      <c r="A53" s="5" t="s">
        <v>147</v>
      </c>
      <c r="B53" s="5" t="s">
        <v>148</v>
      </c>
      <c r="C53" s="0" t="s">
        <v>287</v>
      </c>
      <c r="D53" s="5" t="s">
        <v>412</v>
      </c>
      <c r="J53" s="5" t="n">
        <v>1181665</v>
      </c>
      <c r="K53" s="5" t="n">
        <v>1181665</v>
      </c>
    </row>
    <row r="54" customFormat="false" ht="13.8" hidden="false" customHeight="false" outlineLevel="0" collapsed="false">
      <c r="A54" s="5" t="s">
        <v>149</v>
      </c>
      <c r="C54" s="0" t="s">
        <v>287</v>
      </c>
      <c r="D54" s="5" t="s">
        <v>412</v>
      </c>
      <c r="J54" s="0" t="n">
        <v>36610139</v>
      </c>
      <c r="K54" s="5" t="n">
        <v>36610139</v>
      </c>
    </row>
    <row r="55" customFormat="false" ht="13.8" hidden="false" customHeight="false" outlineLevel="0" collapsed="false">
      <c r="A55" s="5" t="s">
        <v>150</v>
      </c>
      <c r="B55" s="5" t="s">
        <v>151</v>
      </c>
      <c r="C55" s="0" t="s">
        <v>287</v>
      </c>
      <c r="D55" s="5" t="s">
        <v>413</v>
      </c>
      <c r="J55" s="5" t="n">
        <v>18910630</v>
      </c>
      <c r="K55" s="5" t="n">
        <v>18910630</v>
      </c>
    </row>
    <row r="56" customFormat="false" ht="13.8" hidden="false" customHeight="false" outlineLevel="0" collapsed="false">
      <c r="A56" s="5" t="s">
        <v>152</v>
      </c>
      <c r="B56" s="5" t="s">
        <v>153</v>
      </c>
      <c r="C56" s="0" t="s">
        <v>287</v>
      </c>
      <c r="D56" s="5" t="s">
        <v>413</v>
      </c>
      <c r="J56" s="5" t="n">
        <v>18916711</v>
      </c>
      <c r="K56" s="5" t="n">
        <v>18916711</v>
      </c>
    </row>
    <row r="57" customFormat="false" ht="13.8" hidden="false" customHeight="false" outlineLevel="0" collapsed="false">
      <c r="A57" s="5" t="s">
        <v>154</v>
      </c>
      <c r="B57" s="5" t="s">
        <v>155</v>
      </c>
      <c r="C57" s="0" t="s">
        <v>287</v>
      </c>
      <c r="D57" s="5" t="s">
        <v>413</v>
      </c>
      <c r="J57" s="5" t="n">
        <v>29317415</v>
      </c>
      <c r="K57" s="5" t="n">
        <v>29317415</v>
      </c>
    </row>
    <row r="58" customFormat="false" ht="13.8" hidden="false" customHeight="false" outlineLevel="0" collapsed="false">
      <c r="A58" s="5" t="s">
        <v>156</v>
      </c>
      <c r="C58" s="0" t="s">
        <v>287</v>
      </c>
      <c r="D58" s="5" t="s">
        <v>413</v>
      </c>
      <c r="E58" s="0"/>
      <c r="F58" s="0"/>
      <c r="G58" s="0"/>
      <c r="H58" s="0"/>
      <c r="I58" s="0"/>
      <c r="J58" s="0" t="n">
        <v>36358036</v>
      </c>
      <c r="K58" s="5" t="n">
        <v>36358036</v>
      </c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  <c r="IX58" s="0"/>
      <c r="IY58" s="0"/>
      <c r="IZ58" s="0"/>
      <c r="JA58" s="0"/>
      <c r="JB58" s="0"/>
      <c r="JC58" s="0"/>
      <c r="JD58" s="0"/>
      <c r="JE58" s="0"/>
      <c r="JF58" s="0"/>
      <c r="JG58" s="0"/>
      <c r="JH58" s="0"/>
      <c r="JI58" s="0"/>
      <c r="JJ58" s="0"/>
      <c r="JK58" s="0"/>
      <c r="JL58" s="0"/>
      <c r="JM58" s="0"/>
      <c r="JN58" s="0"/>
      <c r="JO58" s="0"/>
      <c r="JP58" s="0"/>
      <c r="JQ58" s="0"/>
      <c r="JR58" s="0"/>
      <c r="JS58" s="0"/>
      <c r="JT58" s="0"/>
      <c r="JU58" s="0"/>
      <c r="JV58" s="0"/>
      <c r="JW58" s="0"/>
      <c r="JX58" s="0"/>
      <c r="JY58" s="0"/>
      <c r="JZ58" s="0"/>
      <c r="KA58" s="0"/>
      <c r="KB58" s="0"/>
      <c r="KC58" s="0"/>
      <c r="KD58" s="0"/>
      <c r="KE58" s="0"/>
      <c r="KF58" s="0"/>
      <c r="KG58" s="0"/>
      <c r="KH58" s="0"/>
      <c r="KI58" s="0"/>
      <c r="KJ58" s="0"/>
      <c r="KK58" s="0"/>
      <c r="KL58" s="0"/>
      <c r="KM58" s="0"/>
      <c r="KN58" s="0"/>
      <c r="KO58" s="0"/>
      <c r="KP58" s="0"/>
      <c r="KQ58" s="0"/>
      <c r="KR58" s="0"/>
      <c r="KS58" s="0"/>
      <c r="KT58" s="0"/>
      <c r="KU58" s="0"/>
      <c r="KV58" s="0"/>
      <c r="KW58" s="0"/>
      <c r="KX58" s="0"/>
      <c r="KY58" s="0"/>
      <c r="KZ58" s="0"/>
      <c r="LA58" s="0"/>
      <c r="LB58" s="0"/>
      <c r="LC58" s="0"/>
      <c r="LD58" s="0"/>
      <c r="LE58" s="0"/>
      <c r="LF58" s="0"/>
      <c r="LG58" s="0"/>
      <c r="LH58" s="0"/>
      <c r="LI58" s="0"/>
      <c r="LJ58" s="0"/>
      <c r="LK58" s="0"/>
      <c r="LL58" s="0"/>
      <c r="LM58" s="0"/>
      <c r="LN58" s="0"/>
      <c r="LO58" s="0"/>
      <c r="LP58" s="0"/>
      <c r="LQ58" s="0"/>
      <c r="LR58" s="0"/>
      <c r="LS58" s="0"/>
      <c r="LT58" s="0"/>
      <c r="LU58" s="0"/>
      <c r="LV58" s="0"/>
      <c r="LW58" s="0"/>
      <c r="LX58" s="0"/>
      <c r="LY58" s="0"/>
      <c r="LZ58" s="0"/>
      <c r="MA58" s="0"/>
      <c r="MB58" s="0"/>
      <c r="MC58" s="0"/>
      <c r="MD58" s="0"/>
      <c r="ME58" s="0"/>
      <c r="MF58" s="0"/>
      <c r="MG58" s="0"/>
      <c r="MH58" s="0"/>
      <c r="MI58" s="0"/>
      <c r="MJ58" s="0"/>
      <c r="MK58" s="0"/>
      <c r="ML58" s="0"/>
      <c r="MM58" s="0"/>
      <c r="MN58" s="0"/>
      <c r="MO58" s="0"/>
      <c r="MP58" s="0"/>
      <c r="MQ58" s="0"/>
      <c r="MR58" s="0"/>
      <c r="MS58" s="0"/>
      <c r="MT58" s="0"/>
      <c r="MU58" s="0"/>
      <c r="MV58" s="0"/>
      <c r="MW58" s="0"/>
      <c r="MX58" s="0"/>
      <c r="MY58" s="0"/>
      <c r="MZ58" s="0"/>
      <c r="NA58" s="0"/>
      <c r="NB58" s="0"/>
      <c r="NC58" s="0"/>
      <c r="ND58" s="0"/>
      <c r="NE58" s="0"/>
      <c r="NF58" s="0"/>
      <c r="NG58" s="0"/>
      <c r="NH58" s="0"/>
      <c r="NI58" s="0"/>
      <c r="NJ58" s="0"/>
      <c r="NK58" s="0"/>
      <c r="NL58" s="0"/>
      <c r="NM58" s="0"/>
      <c r="NN58" s="0"/>
      <c r="NO58" s="0"/>
      <c r="NP58" s="0"/>
      <c r="NQ58" s="0"/>
      <c r="NR58" s="0"/>
      <c r="NS58" s="0"/>
      <c r="NT58" s="0"/>
      <c r="NU58" s="0"/>
      <c r="NV58" s="0"/>
      <c r="NW58" s="0"/>
      <c r="NX58" s="0"/>
      <c r="NY58" s="0"/>
      <c r="NZ58" s="0"/>
      <c r="OA58" s="0"/>
      <c r="OB58" s="0"/>
      <c r="OC58" s="0"/>
      <c r="OD58" s="0"/>
      <c r="OE58" s="0"/>
      <c r="OF58" s="0"/>
      <c r="OG58" s="0"/>
      <c r="OH58" s="0"/>
      <c r="OI58" s="0"/>
      <c r="OJ58" s="0"/>
      <c r="OK58" s="0"/>
      <c r="OL58" s="0"/>
      <c r="OM58" s="0"/>
      <c r="ON58" s="0"/>
      <c r="OO58" s="0"/>
      <c r="OP58" s="0"/>
      <c r="OQ58" s="0"/>
      <c r="OR58" s="0"/>
      <c r="OS58" s="0"/>
      <c r="OT58" s="0"/>
      <c r="OU58" s="0"/>
      <c r="OV58" s="0"/>
      <c r="OW58" s="0"/>
      <c r="OX58" s="0"/>
      <c r="OY58" s="0"/>
      <c r="OZ58" s="0"/>
      <c r="PA58" s="0"/>
      <c r="PB58" s="0"/>
      <c r="PC58" s="0"/>
      <c r="PD58" s="0"/>
      <c r="PE58" s="0"/>
      <c r="PF58" s="0"/>
      <c r="PG58" s="0"/>
      <c r="PH58" s="0"/>
      <c r="PI58" s="0"/>
      <c r="PJ58" s="0"/>
      <c r="PK58" s="0"/>
      <c r="PL58" s="0"/>
      <c r="PM58" s="0"/>
      <c r="PN58" s="0"/>
      <c r="PO58" s="0"/>
      <c r="PP58" s="0"/>
      <c r="PQ58" s="0"/>
      <c r="PR58" s="0"/>
      <c r="PS58" s="0"/>
      <c r="PT58" s="0"/>
      <c r="PU58" s="0"/>
      <c r="PV58" s="0"/>
      <c r="PW58" s="0"/>
      <c r="PX58" s="0"/>
      <c r="PY58" s="0"/>
      <c r="PZ58" s="0"/>
      <c r="QA58" s="0"/>
      <c r="QB58" s="0"/>
      <c r="QC58" s="0"/>
      <c r="QD58" s="0"/>
      <c r="QE58" s="0"/>
      <c r="QF58" s="0"/>
      <c r="QG58" s="0"/>
      <c r="QH58" s="0"/>
      <c r="QI58" s="0"/>
      <c r="QJ58" s="0"/>
      <c r="QK58" s="0"/>
      <c r="QL58" s="0"/>
      <c r="QM58" s="0"/>
      <c r="QN58" s="0"/>
      <c r="QO58" s="0"/>
      <c r="QP58" s="0"/>
      <c r="QQ58" s="0"/>
      <c r="QR58" s="0"/>
      <c r="QS58" s="0"/>
      <c r="QT58" s="0"/>
      <c r="QU58" s="0"/>
      <c r="QV58" s="0"/>
      <c r="QW58" s="0"/>
      <c r="QX58" s="0"/>
      <c r="QY58" s="0"/>
      <c r="QZ58" s="0"/>
      <c r="RA58" s="0"/>
      <c r="RB58" s="0"/>
      <c r="RC58" s="0"/>
      <c r="RD58" s="0"/>
      <c r="RE58" s="0"/>
      <c r="RF58" s="0"/>
      <c r="RG58" s="0"/>
      <c r="RH58" s="0"/>
      <c r="RI58" s="0"/>
      <c r="RJ58" s="0"/>
      <c r="RK58" s="0"/>
      <c r="RL58" s="0"/>
      <c r="RM58" s="0"/>
      <c r="RN58" s="0"/>
      <c r="RO58" s="0"/>
      <c r="RP58" s="0"/>
      <c r="RQ58" s="0"/>
      <c r="RR58" s="0"/>
      <c r="RS58" s="0"/>
      <c r="RT58" s="0"/>
      <c r="RU58" s="0"/>
      <c r="RV58" s="0"/>
      <c r="RW58" s="0"/>
      <c r="RX58" s="0"/>
      <c r="RY58" s="0"/>
      <c r="RZ58" s="0"/>
      <c r="SA58" s="0"/>
      <c r="SB58" s="0"/>
      <c r="SC58" s="0"/>
      <c r="SD58" s="0"/>
      <c r="SE58" s="0"/>
      <c r="SF58" s="0"/>
      <c r="SG58" s="0"/>
      <c r="SH58" s="0"/>
      <c r="SI58" s="0"/>
      <c r="SJ58" s="0"/>
      <c r="SK58" s="0"/>
      <c r="SL58" s="0"/>
      <c r="SM58" s="0"/>
      <c r="SN58" s="0"/>
      <c r="SO58" s="0"/>
      <c r="SP58" s="0"/>
      <c r="SQ58" s="0"/>
      <c r="SR58" s="0"/>
      <c r="SS58" s="0"/>
      <c r="ST58" s="0"/>
      <c r="SU58" s="0"/>
      <c r="SV58" s="0"/>
      <c r="SW58" s="0"/>
      <c r="SX58" s="0"/>
      <c r="SY58" s="0"/>
      <c r="SZ58" s="0"/>
      <c r="TA58" s="0"/>
      <c r="TB58" s="0"/>
      <c r="TC58" s="0"/>
      <c r="TD58" s="0"/>
      <c r="TE58" s="0"/>
      <c r="TF58" s="0"/>
      <c r="TG58" s="0"/>
      <c r="TH58" s="0"/>
      <c r="TI58" s="0"/>
      <c r="TJ58" s="0"/>
      <c r="TK58" s="0"/>
      <c r="TL58" s="0"/>
      <c r="TM58" s="0"/>
      <c r="TN58" s="0"/>
      <c r="TO58" s="0"/>
      <c r="TP58" s="0"/>
      <c r="TQ58" s="0"/>
      <c r="TR58" s="0"/>
      <c r="TS58" s="0"/>
      <c r="TT58" s="0"/>
      <c r="TU58" s="0"/>
      <c r="TV58" s="0"/>
      <c r="TW58" s="0"/>
      <c r="TX58" s="0"/>
      <c r="TY58" s="0"/>
      <c r="TZ58" s="0"/>
      <c r="UA58" s="0"/>
      <c r="UB58" s="0"/>
      <c r="UC58" s="0"/>
      <c r="UD58" s="0"/>
      <c r="UE58" s="0"/>
      <c r="UF58" s="0"/>
      <c r="UG58" s="0"/>
      <c r="UH58" s="0"/>
      <c r="UI58" s="0"/>
      <c r="UJ58" s="0"/>
      <c r="UK58" s="0"/>
      <c r="UL58" s="0"/>
      <c r="UM58" s="0"/>
      <c r="UN58" s="0"/>
      <c r="UO58" s="0"/>
      <c r="UP58" s="0"/>
      <c r="UQ58" s="0"/>
      <c r="UR58" s="0"/>
      <c r="US58" s="0"/>
      <c r="UT58" s="0"/>
      <c r="UU58" s="0"/>
      <c r="UV58" s="0"/>
      <c r="UW58" s="0"/>
      <c r="UX58" s="0"/>
      <c r="UY58" s="0"/>
      <c r="UZ58" s="0"/>
      <c r="VA58" s="0"/>
      <c r="VB58" s="0"/>
      <c r="VC58" s="0"/>
      <c r="VD58" s="0"/>
      <c r="VE58" s="0"/>
      <c r="VF58" s="0"/>
      <c r="VG58" s="0"/>
      <c r="VH58" s="0"/>
      <c r="VI58" s="0"/>
      <c r="VJ58" s="0"/>
      <c r="VK58" s="0"/>
      <c r="VL58" s="0"/>
      <c r="VM58" s="0"/>
      <c r="VN58" s="0"/>
      <c r="VO58" s="0"/>
      <c r="VP58" s="0"/>
      <c r="VQ58" s="0"/>
      <c r="VR58" s="0"/>
      <c r="VS58" s="0"/>
      <c r="VT58" s="0"/>
      <c r="VU58" s="0"/>
      <c r="VV58" s="0"/>
      <c r="VW58" s="0"/>
      <c r="VX58" s="0"/>
      <c r="VY58" s="0"/>
      <c r="VZ58" s="0"/>
      <c r="WA58" s="0"/>
      <c r="WB58" s="0"/>
      <c r="WC58" s="0"/>
      <c r="WD58" s="0"/>
      <c r="WE58" s="0"/>
      <c r="WF58" s="0"/>
      <c r="WG58" s="0"/>
      <c r="WH58" s="0"/>
      <c r="WI58" s="0"/>
      <c r="WJ58" s="0"/>
      <c r="WK58" s="0"/>
      <c r="WL58" s="0"/>
      <c r="WM58" s="0"/>
      <c r="WN58" s="0"/>
      <c r="WO58" s="0"/>
      <c r="WP58" s="0"/>
      <c r="WQ58" s="0"/>
      <c r="WR58" s="0"/>
      <c r="WS58" s="0"/>
      <c r="WT58" s="0"/>
      <c r="WU58" s="0"/>
      <c r="WV58" s="0"/>
      <c r="WW58" s="0"/>
      <c r="WX58" s="0"/>
      <c r="WY58" s="0"/>
      <c r="WZ58" s="0"/>
      <c r="XA58" s="0"/>
      <c r="XB58" s="0"/>
      <c r="XC58" s="0"/>
      <c r="XD58" s="0"/>
      <c r="XE58" s="0"/>
      <c r="XF58" s="0"/>
      <c r="XG58" s="0"/>
      <c r="XH58" s="0"/>
      <c r="XI58" s="0"/>
      <c r="XJ58" s="0"/>
      <c r="XK58" s="0"/>
      <c r="XL58" s="0"/>
      <c r="XM58" s="0"/>
      <c r="XN58" s="0"/>
      <c r="XO58" s="0"/>
      <c r="XP58" s="0"/>
      <c r="XQ58" s="0"/>
      <c r="XR58" s="0"/>
      <c r="XS58" s="0"/>
      <c r="XT58" s="0"/>
      <c r="XU58" s="0"/>
      <c r="XV58" s="0"/>
      <c r="XW58" s="0"/>
      <c r="XX58" s="0"/>
      <c r="XY58" s="0"/>
      <c r="XZ58" s="0"/>
      <c r="YA58" s="0"/>
      <c r="YB58" s="0"/>
      <c r="YC58" s="0"/>
      <c r="YD58" s="0"/>
      <c r="YE58" s="0"/>
      <c r="YF58" s="0"/>
      <c r="YG58" s="0"/>
      <c r="YH58" s="0"/>
      <c r="YI58" s="0"/>
      <c r="YJ58" s="0"/>
      <c r="YK58" s="0"/>
      <c r="YL58" s="0"/>
      <c r="YM58" s="0"/>
      <c r="YN58" s="0"/>
      <c r="YO58" s="0"/>
      <c r="YP58" s="0"/>
      <c r="YQ58" s="0"/>
      <c r="YR58" s="0"/>
      <c r="YS58" s="0"/>
      <c r="YT58" s="0"/>
      <c r="YU58" s="0"/>
      <c r="YV58" s="0"/>
      <c r="YW58" s="0"/>
      <c r="YX58" s="0"/>
      <c r="YY58" s="0"/>
      <c r="YZ58" s="0"/>
      <c r="ZA58" s="0"/>
      <c r="ZB58" s="0"/>
      <c r="ZC58" s="0"/>
      <c r="ZD58" s="0"/>
      <c r="ZE58" s="0"/>
      <c r="ZF58" s="0"/>
      <c r="ZG58" s="0"/>
      <c r="ZH58" s="0"/>
      <c r="ZI58" s="0"/>
      <c r="ZJ58" s="0"/>
      <c r="ZK58" s="0"/>
      <c r="ZL58" s="0"/>
      <c r="ZM58" s="0"/>
      <c r="ZN58" s="0"/>
      <c r="ZO58" s="0"/>
      <c r="ZP58" s="0"/>
      <c r="ZQ58" s="0"/>
      <c r="ZR58" s="0"/>
      <c r="ZS58" s="0"/>
      <c r="ZT58" s="0"/>
      <c r="ZU58" s="0"/>
      <c r="ZV58" s="0"/>
      <c r="ZW58" s="0"/>
      <c r="ZX58" s="0"/>
      <c r="ZY58" s="0"/>
      <c r="ZZ58" s="0"/>
      <c r="AAA58" s="0"/>
      <c r="AAB58" s="0"/>
      <c r="AAC58" s="0"/>
      <c r="AAD58" s="0"/>
      <c r="AAE58" s="0"/>
      <c r="AAF58" s="0"/>
      <c r="AAG58" s="0"/>
      <c r="AAH58" s="0"/>
      <c r="AAI58" s="0"/>
      <c r="AAJ58" s="0"/>
      <c r="AAK58" s="0"/>
      <c r="AAL58" s="0"/>
      <c r="AAM58" s="0"/>
      <c r="AAN58" s="0"/>
      <c r="AAO58" s="0"/>
      <c r="AAP58" s="0"/>
      <c r="AAQ58" s="0"/>
      <c r="AAR58" s="0"/>
      <c r="AAS58" s="0"/>
      <c r="AAT58" s="0"/>
      <c r="AAU58" s="0"/>
      <c r="AAV58" s="0"/>
      <c r="AAW58" s="0"/>
      <c r="AAX58" s="0"/>
      <c r="AAY58" s="0"/>
      <c r="AAZ58" s="0"/>
      <c r="ABA58" s="0"/>
      <c r="ABB58" s="0"/>
      <c r="ABC58" s="0"/>
      <c r="ABD58" s="0"/>
      <c r="ABE58" s="0"/>
      <c r="ABF58" s="0"/>
      <c r="ABG58" s="0"/>
      <c r="ABH58" s="0"/>
      <c r="ABI58" s="0"/>
      <c r="ABJ58" s="0"/>
      <c r="ABK58" s="0"/>
      <c r="ABL58" s="0"/>
      <c r="ABM58" s="0"/>
      <c r="ABN58" s="0"/>
      <c r="ABO58" s="0"/>
      <c r="ABP58" s="0"/>
      <c r="ABQ58" s="0"/>
      <c r="ABR58" s="0"/>
      <c r="ABS58" s="0"/>
      <c r="ABT58" s="0"/>
      <c r="ABU58" s="0"/>
      <c r="ABV58" s="0"/>
      <c r="ABW58" s="0"/>
      <c r="ABX58" s="0"/>
      <c r="ABY58" s="0"/>
      <c r="ABZ58" s="0"/>
      <c r="ACA58" s="0"/>
      <c r="ACB58" s="0"/>
      <c r="ACC58" s="0"/>
      <c r="ACD58" s="0"/>
      <c r="ACE58" s="0"/>
      <c r="ACF58" s="0"/>
      <c r="ACG58" s="0"/>
      <c r="ACH58" s="0"/>
      <c r="ACI58" s="0"/>
      <c r="ACJ58" s="0"/>
      <c r="ACK58" s="0"/>
      <c r="ACL58" s="0"/>
      <c r="ACM58" s="0"/>
      <c r="ACN58" s="0"/>
      <c r="ACO58" s="0"/>
      <c r="ACP58" s="0"/>
      <c r="ACQ58" s="0"/>
      <c r="ACR58" s="0"/>
      <c r="ACS58" s="0"/>
      <c r="ACT58" s="0"/>
      <c r="ACU58" s="0"/>
      <c r="ACV58" s="0"/>
      <c r="ACW58" s="0"/>
      <c r="ACX58" s="0"/>
      <c r="ACY58" s="0"/>
      <c r="ACZ58" s="0"/>
      <c r="ADA58" s="0"/>
      <c r="ADB58" s="0"/>
      <c r="ADC58" s="0"/>
      <c r="ADD58" s="0"/>
      <c r="ADE58" s="0"/>
      <c r="ADF58" s="0"/>
      <c r="ADG58" s="0"/>
      <c r="ADH58" s="0"/>
      <c r="ADI58" s="0"/>
      <c r="ADJ58" s="0"/>
      <c r="ADK58" s="0"/>
      <c r="ADL58" s="0"/>
      <c r="ADM58" s="0"/>
      <c r="ADN58" s="0"/>
      <c r="ADO58" s="0"/>
      <c r="ADP58" s="0"/>
      <c r="ADQ58" s="0"/>
      <c r="ADR58" s="0"/>
      <c r="ADS58" s="0"/>
      <c r="ADT58" s="0"/>
      <c r="ADU58" s="0"/>
      <c r="ADV58" s="0"/>
      <c r="ADW58" s="0"/>
      <c r="ADX58" s="0"/>
      <c r="ADY58" s="0"/>
      <c r="ADZ58" s="0"/>
      <c r="AEA58" s="0"/>
      <c r="AEB58" s="0"/>
      <c r="AEC58" s="0"/>
      <c r="AED58" s="0"/>
      <c r="AEE58" s="0"/>
      <c r="AEF58" s="0"/>
      <c r="AEG58" s="0"/>
      <c r="AEH58" s="0"/>
      <c r="AEI58" s="0"/>
      <c r="AEJ58" s="0"/>
      <c r="AEK58" s="0"/>
      <c r="AEL58" s="0"/>
      <c r="AEM58" s="0"/>
      <c r="AEN58" s="0"/>
      <c r="AEO58" s="0"/>
      <c r="AEP58" s="0"/>
      <c r="AEQ58" s="0"/>
      <c r="AER58" s="0"/>
      <c r="AES58" s="0"/>
      <c r="AET58" s="0"/>
      <c r="AEU58" s="0"/>
      <c r="AEV58" s="0"/>
      <c r="AEW58" s="0"/>
      <c r="AEX58" s="0"/>
      <c r="AEY58" s="0"/>
      <c r="AEZ58" s="0"/>
      <c r="AFA58" s="0"/>
      <c r="AFB58" s="0"/>
      <c r="AFC58" s="0"/>
      <c r="AFD58" s="0"/>
      <c r="AFE58" s="0"/>
      <c r="AFF58" s="0"/>
      <c r="AFG58" s="0"/>
      <c r="AFH58" s="0"/>
      <c r="AFI58" s="0"/>
      <c r="AFJ58" s="0"/>
      <c r="AFK58" s="0"/>
      <c r="AFL58" s="0"/>
      <c r="AFM58" s="0"/>
      <c r="AFN58" s="0"/>
      <c r="AFO58" s="0"/>
      <c r="AFP58" s="0"/>
      <c r="AFQ58" s="0"/>
      <c r="AFR58" s="0"/>
      <c r="AFS58" s="0"/>
      <c r="AFT58" s="0"/>
      <c r="AFU58" s="0"/>
      <c r="AFV58" s="0"/>
      <c r="AFW58" s="0"/>
      <c r="AFX58" s="0"/>
      <c r="AFY58" s="0"/>
      <c r="AFZ58" s="0"/>
      <c r="AGA58" s="0"/>
      <c r="AGB58" s="0"/>
      <c r="AGC58" s="0"/>
      <c r="AGD58" s="0"/>
      <c r="AGE58" s="0"/>
      <c r="AGF58" s="0"/>
      <c r="AGG58" s="0"/>
      <c r="AGH58" s="0"/>
      <c r="AGI58" s="0"/>
      <c r="AGJ58" s="0"/>
      <c r="AGK58" s="0"/>
      <c r="AGL58" s="0"/>
      <c r="AGM58" s="0"/>
      <c r="AGN58" s="0"/>
      <c r="AGO58" s="0"/>
      <c r="AGP58" s="0"/>
      <c r="AGQ58" s="0"/>
      <c r="AGR58" s="0"/>
      <c r="AGS58" s="0"/>
      <c r="AGT58" s="0"/>
      <c r="AGU58" s="0"/>
      <c r="AGV58" s="0"/>
      <c r="AGW58" s="0"/>
      <c r="AGX58" s="0"/>
      <c r="AGY58" s="0"/>
      <c r="AGZ58" s="0"/>
      <c r="AHA58" s="0"/>
      <c r="AHB58" s="0"/>
      <c r="AHC58" s="0"/>
      <c r="AHD58" s="0"/>
      <c r="AHE58" s="0"/>
      <c r="AHF58" s="0"/>
      <c r="AHG58" s="0"/>
      <c r="AHH58" s="0"/>
      <c r="AHI58" s="0"/>
      <c r="AHJ58" s="0"/>
      <c r="AHK58" s="0"/>
      <c r="AHL58" s="0"/>
      <c r="AHM58" s="0"/>
      <c r="AHN58" s="0"/>
      <c r="AHO58" s="0"/>
      <c r="AHP58" s="0"/>
      <c r="AHQ58" s="0"/>
      <c r="AHR58" s="0"/>
      <c r="AHS58" s="0"/>
      <c r="AHT58" s="0"/>
      <c r="AHU58" s="0"/>
      <c r="AHV58" s="0"/>
      <c r="AHW58" s="0"/>
      <c r="AHX58" s="0"/>
      <c r="AHY58" s="0"/>
      <c r="AHZ58" s="0"/>
      <c r="AIA58" s="0"/>
      <c r="AIB58" s="0"/>
      <c r="AIC58" s="0"/>
      <c r="AID58" s="0"/>
      <c r="AIE58" s="0"/>
      <c r="AIF58" s="0"/>
      <c r="AIG58" s="0"/>
      <c r="AIH58" s="0"/>
      <c r="AII58" s="0"/>
      <c r="AIJ58" s="0"/>
      <c r="AIK58" s="0"/>
      <c r="AIL58" s="0"/>
      <c r="AIM58" s="0"/>
      <c r="AIN58" s="0"/>
      <c r="AIO58" s="0"/>
      <c r="AIP58" s="0"/>
      <c r="AIQ58" s="0"/>
      <c r="AIR58" s="0"/>
      <c r="AIS58" s="0"/>
      <c r="AIT58" s="0"/>
      <c r="AIU58" s="0"/>
      <c r="AIV58" s="0"/>
      <c r="AIW58" s="0"/>
      <c r="AIX58" s="0"/>
      <c r="AIY58" s="0"/>
      <c r="AIZ58" s="0"/>
      <c r="AJA58" s="0"/>
      <c r="AJB58" s="0"/>
      <c r="AJC58" s="0"/>
      <c r="AJD58" s="0"/>
      <c r="AJE58" s="0"/>
      <c r="AJF58" s="0"/>
      <c r="AJG58" s="0"/>
      <c r="AJH58" s="0"/>
      <c r="AJI58" s="0"/>
      <c r="AJJ58" s="0"/>
      <c r="AJK58" s="0"/>
      <c r="AJL58" s="0"/>
      <c r="AJM58" s="0"/>
      <c r="AJN58" s="0"/>
      <c r="AJO58" s="0"/>
      <c r="AJP58" s="0"/>
      <c r="AJQ58" s="0"/>
      <c r="AJR58" s="0"/>
      <c r="AJS58" s="0"/>
      <c r="AJT58" s="0"/>
      <c r="AJU58" s="0"/>
      <c r="AJV58" s="0"/>
      <c r="AJW58" s="0"/>
      <c r="AJX58" s="0"/>
      <c r="AJY58" s="0"/>
      <c r="AJZ58" s="0"/>
      <c r="AKA58" s="0"/>
      <c r="AKB58" s="0"/>
      <c r="AKC58" s="0"/>
      <c r="AKD58" s="0"/>
      <c r="AKE58" s="0"/>
      <c r="AKF58" s="0"/>
      <c r="AKG58" s="0"/>
      <c r="AKH58" s="0"/>
      <c r="AKI58" s="0"/>
      <c r="AKJ58" s="0"/>
      <c r="AKK58" s="0"/>
      <c r="AKL58" s="0"/>
      <c r="AKM58" s="0"/>
      <c r="AKN58" s="0"/>
      <c r="AKO58" s="0"/>
      <c r="AKP58" s="0"/>
      <c r="AKQ58" s="0"/>
      <c r="AKR58" s="0"/>
      <c r="AKS58" s="0"/>
      <c r="AKT58" s="0"/>
      <c r="AKU58" s="0"/>
      <c r="AKV58" s="0"/>
      <c r="AKW58" s="0"/>
      <c r="AKX58" s="0"/>
      <c r="AKY58" s="0"/>
      <c r="AKZ58" s="0"/>
      <c r="ALA58" s="0"/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</row>
    <row r="59" customFormat="false" ht="13.8" hidden="false" customHeight="false" outlineLevel="0" collapsed="false">
      <c r="A59" s="5" t="s">
        <v>157</v>
      </c>
      <c r="B59" s="5" t="s">
        <v>158</v>
      </c>
      <c r="C59" s="0" t="s">
        <v>287</v>
      </c>
      <c r="D59" s="5" t="s">
        <v>414</v>
      </c>
      <c r="J59" s="5" t="n">
        <v>14626722</v>
      </c>
      <c r="K59" s="5" t="n">
        <v>14626722</v>
      </c>
    </row>
    <row r="60" customFormat="false" ht="13.8" hidden="false" customHeight="false" outlineLevel="0" collapsed="false">
      <c r="A60" s="5" t="s">
        <v>159</v>
      </c>
      <c r="B60" s="5" t="s">
        <v>160</v>
      </c>
      <c r="C60" s="0" t="s">
        <v>287</v>
      </c>
      <c r="D60" s="5" t="s">
        <v>414</v>
      </c>
      <c r="J60" s="5" t="n">
        <v>14744248</v>
      </c>
      <c r="K60" s="5" t="n">
        <v>14744248</v>
      </c>
    </row>
    <row r="61" customFormat="false" ht="13.8" hidden="false" customHeight="false" outlineLevel="0" collapsed="false">
      <c r="A61" s="5" t="s">
        <v>161</v>
      </c>
      <c r="B61" s="5" t="s">
        <v>162</v>
      </c>
      <c r="C61" s="0" t="s">
        <v>287</v>
      </c>
      <c r="D61" s="5" t="s">
        <v>414</v>
      </c>
      <c r="J61" s="5" t="n">
        <v>17430080</v>
      </c>
      <c r="K61" s="5" t="n">
        <v>17430080</v>
      </c>
    </row>
    <row r="62" customFormat="false" ht="13.8" hidden="false" customHeight="false" outlineLevel="0" collapsed="false">
      <c r="A62" s="5" t="s">
        <v>163</v>
      </c>
      <c r="B62" s="5" t="s">
        <v>164</v>
      </c>
      <c r="C62" s="0" t="s">
        <v>287</v>
      </c>
      <c r="D62" s="5" t="s">
        <v>414</v>
      </c>
      <c r="J62" s="5" t="n">
        <v>27097599</v>
      </c>
      <c r="K62" s="5" t="n">
        <v>27097599</v>
      </c>
    </row>
    <row r="63" customFormat="false" ht="13.8" hidden="false" customHeight="false" outlineLevel="0" collapsed="false">
      <c r="A63" s="5" t="s">
        <v>165</v>
      </c>
      <c r="B63" s="5" t="s">
        <v>166</v>
      </c>
      <c r="C63" s="0" t="s">
        <v>287</v>
      </c>
      <c r="D63" s="5" t="s">
        <v>414</v>
      </c>
      <c r="J63" s="5" t="n">
        <v>27108437</v>
      </c>
      <c r="K63" s="5" t="n">
        <v>27108437</v>
      </c>
    </row>
    <row r="64" customFormat="false" ht="13.8" hidden="false" customHeight="false" outlineLevel="0" collapsed="false">
      <c r="A64" s="5" t="s">
        <v>167</v>
      </c>
      <c r="C64" s="0" t="s">
        <v>287</v>
      </c>
      <c r="D64" s="5" t="s">
        <v>414</v>
      </c>
      <c r="J64" s="0" t="n">
        <v>31745509</v>
      </c>
      <c r="K64" s="5" t="n">
        <v>31745509</v>
      </c>
    </row>
    <row r="65" customFormat="false" ht="13.8" hidden="false" customHeight="false" outlineLevel="0" collapsed="false">
      <c r="A65" s="5" t="s">
        <v>168</v>
      </c>
      <c r="B65" s="5" t="s">
        <v>169</v>
      </c>
      <c r="C65" s="0" t="s">
        <v>287</v>
      </c>
      <c r="D65" s="5" t="s">
        <v>415</v>
      </c>
      <c r="J65" s="5" t="n">
        <v>8799300</v>
      </c>
      <c r="K65" s="5" t="n">
        <v>8799300</v>
      </c>
    </row>
    <row r="66" customFormat="false" ht="13.8" hidden="false" customHeight="false" outlineLevel="0" collapsed="false">
      <c r="A66" s="5" t="s">
        <v>170</v>
      </c>
      <c r="B66" s="5" t="s">
        <v>171</v>
      </c>
      <c r="C66" s="0" t="s">
        <v>287</v>
      </c>
      <c r="D66" s="5" t="s">
        <v>415</v>
      </c>
      <c r="J66" s="5" t="n">
        <v>8908269</v>
      </c>
      <c r="K66" s="5" t="n">
        <v>8908269</v>
      </c>
    </row>
    <row r="67" customFormat="false" ht="13.8" hidden="false" customHeight="false" outlineLevel="0" collapsed="false">
      <c r="A67" s="5" t="s">
        <v>172</v>
      </c>
      <c r="B67" s="5" t="s">
        <v>173</v>
      </c>
      <c r="C67" s="0" t="s">
        <v>287</v>
      </c>
      <c r="D67" s="5" t="s">
        <v>415</v>
      </c>
      <c r="J67" s="5" t="n">
        <v>8935068</v>
      </c>
      <c r="K67" s="5" t="n">
        <v>8935068</v>
      </c>
    </row>
    <row r="68" customFormat="false" ht="13.8" hidden="false" customHeight="false" outlineLevel="0" collapsed="false">
      <c r="A68" s="5" t="s">
        <v>174</v>
      </c>
      <c r="B68" s="5" t="s">
        <v>175</v>
      </c>
      <c r="C68" s="0" t="s">
        <v>287</v>
      </c>
      <c r="D68" s="5" t="s">
        <v>415</v>
      </c>
      <c r="J68" s="5" t="n">
        <v>8953248</v>
      </c>
      <c r="K68" s="5" t="n">
        <v>8953248</v>
      </c>
    </row>
    <row r="69" customFormat="false" ht="13.8" hidden="false" customHeight="false" outlineLevel="0" collapsed="false">
      <c r="A69" s="5" t="s">
        <v>176</v>
      </c>
      <c r="B69" s="5" t="s">
        <v>177</v>
      </c>
      <c r="C69" s="0" t="s">
        <v>287</v>
      </c>
      <c r="D69" s="5" t="s">
        <v>415</v>
      </c>
      <c r="J69" s="5" t="n">
        <v>8977442</v>
      </c>
      <c r="K69" s="5" t="n">
        <v>8977442</v>
      </c>
    </row>
    <row r="70" customFormat="false" ht="13.8" hidden="false" customHeight="false" outlineLevel="0" collapsed="false">
      <c r="A70" s="5" t="s">
        <v>178</v>
      </c>
      <c r="B70" s="5" t="s">
        <v>179</v>
      </c>
      <c r="C70" s="0" t="s">
        <v>287</v>
      </c>
      <c r="D70" s="5" t="s">
        <v>415</v>
      </c>
      <c r="J70" s="5" t="n">
        <v>8999311</v>
      </c>
      <c r="K70" s="5" t="n">
        <v>8999311</v>
      </c>
    </row>
    <row r="71" customFormat="false" ht="13.8" hidden="false" customHeight="false" outlineLevel="0" collapsed="false">
      <c r="A71" s="5" t="s">
        <v>180</v>
      </c>
      <c r="B71" s="5" t="s">
        <v>181</v>
      </c>
      <c r="C71" s="0" t="s">
        <v>287</v>
      </c>
      <c r="D71" s="5" t="s">
        <v>415</v>
      </c>
      <c r="J71" s="5" t="n">
        <v>23073510</v>
      </c>
      <c r="K71" s="5" t="n">
        <v>23073510</v>
      </c>
    </row>
    <row r="72" customFormat="false" ht="13.8" hidden="false" customHeight="false" outlineLevel="0" collapsed="false">
      <c r="A72" s="5" t="s">
        <v>182</v>
      </c>
      <c r="B72" s="5" t="s">
        <v>183</v>
      </c>
      <c r="C72" s="0" t="s">
        <v>287</v>
      </c>
      <c r="D72" s="5" t="s">
        <v>415</v>
      </c>
      <c r="J72" s="5" t="n">
        <v>31868960</v>
      </c>
      <c r="K72" s="5" t="n">
        <v>31868960</v>
      </c>
    </row>
    <row r="73" customFormat="false" ht="13.8" hidden="false" customHeight="false" outlineLevel="0" collapsed="false">
      <c r="A73" s="5" t="s">
        <v>184</v>
      </c>
      <c r="B73" s="5" t="s">
        <v>185</v>
      </c>
      <c r="C73" s="0" t="s">
        <v>287</v>
      </c>
      <c r="D73" s="5" t="s">
        <v>415</v>
      </c>
      <c r="J73" s="5" t="n">
        <v>32232277</v>
      </c>
      <c r="K73" s="5" t="n">
        <v>32232277</v>
      </c>
    </row>
    <row r="74" customFormat="false" ht="13.8" hidden="false" customHeight="false" outlineLevel="0" collapsed="false">
      <c r="A74" s="5" t="s">
        <v>186</v>
      </c>
      <c r="C74" s="0" t="s">
        <v>287</v>
      </c>
      <c r="D74" s="5" t="s">
        <v>415</v>
      </c>
      <c r="J74" s="0" t="n">
        <v>33682890</v>
      </c>
      <c r="K74" s="5" t="n">
        <v>33682890</v>
      </c>
    </row>
    <row r="75" customFormat="false" ht="13.8" hidden="false" customHeight="false" outlineLevel="0" collapsed="false">
      <c r="A75" s="0" t="s">
        <v>187</v>
      </c>
      <c r="B75" s="5" t="s">
        <v>190</v>
      </c>
      <c r="C75" s="0" t="s">
        <v>287</v>
      </c>
      <c r="D75" s="5" t="str">
        <f aca="false">"chr"&amp;MID(A75,10,1)</f>
        <v>chr4</v>
      </c>
      <c r="J75" s="5" t="n">
        <v>3072815</v>
      </c>
      <c r="K75" s="5" t="n">
        <v>3072815</v>
      </c>
    </row>
    <row r="76" customFormat="false" ht="13.8" hidden="false" customHeight="false" outlineLevel="0" collapsed="false">
      <c r="A76" s="0" t="s">
        <v>191</v>
      </c>
      <c r="B76" s="5" t="s">
        <v>193</v>
      </c>
      <c r="C76" s="0" t="s">
        <v>287</v>
      </c>
      <c r="D76" s="5" t="str">
        <f aca="false">"chr"&amp;MID(A76,10,1)</f>
        <v>chr5</v>
      </c>
      <c r="J76" s="5" t="n">
        <v>304852</v>
      </c>
      <c r="K76" s="5" t="n">
        <v>304852</v>
      </c>
    </row>
    <row r="77" customFormat="false" ht="13.8" hidden="false" customHeight="false" outlineLevel="0" collapsed="false">
      <c r="A77" s="0" t="s">
        <v>194</v>
      </c>
      <c r="B77" s="5" t="s">
        <v>196</v>
      </c>
      <c r="C77" s="0" t="s">
        <v>287</v>
      </c>
      <c r="D77" s="5" t="str">
        <f aca="false">"chr"&amp;MID(A77,10,1)</f>
        <v>chr7</v>
      </c>
      <c r="J77" s="5" t="n">
        <v>33748718</v>
      </c>
      <c r="K77" s="5" t="n">
        <v>33748718</v>
      </c>
    </row>
    <row r="78" customFormat="false" ht="13.8" hidden="false" customHeight="false" outlineLevel="0" collapsed="false">
      <c r="A78" s="0" t="s">
        <v>197</v>
      </c>
      <c r="B78" s="5" t="s">
        <v>199</v>
      </c>
      <c r="C78" s="0" t="s">
        <v>287</v>
      </c>
      <c r="D78" s="5" t="str">
        <f aca="false">"chr"&amp;MID(A78,10,1)</f>
        <v>chr7</v>
      </c>
      <c r="J78" s="5" t="n">
        <v>16169936</v>
      </c>
      <c r="K78" s="5" t="n">
        <v>16169936</v>
      </c>
    </row>
    <row r="79" customFormat="false" ht="13.8" hidden="false" customHeight="false" outlineLevel="0" collapsed="false">
      <c r="A79" s="0" t="s">
        <v>200</v>
      </c>
      <c r="B79" s="5" t="s">
        <v>202</v>
      </c>
      <c r="C79" s="0" t="s">
        <v>287</v>
      </c>
      <c r="D79" s="5" t="str">
        <f aca="false">"chr"&amp;MID(A79,10,1)</f>
        <v>chr2</v>
      </c>
      <c r="J79" s="5" t="n">
        <v>157069</v>
      </c>
      <c r="K79" s="5" t="n">
        <v>157069</v>
      </c>
    </row>
    <row r="80" customFormat="false" ht="13.8" hidden="false" customHeight="false" outlineLevel="0" collapsed="false">
      <c r="A80" s="0" t="s">
        <v>203</v>
      </c>
      <c r="B80" s="5" t="s">
        <v>205</v>
      </c>
      <c r="C80" s="0" t="s">
        <v>287</v>
      </c>
      <c r="D80" s="5" t="str">
        <f aca="false">"chr"&amp;MID(A80,10,1)</f>
        <v>chr2</v>
      </c>
      <c r="J80" s="5" t="n">
        <v>40042516</v>
      </c>
      <c r="K80" s="5" t="n">
        <v>40042516</v>
      </c>
    </row>
    <row r="81" customFormat="false" ht="13.8" hidden="false" customHeight="false" outlineLevel="0" collapsed="false">
      <c r="A81" s="0" t="s">
        <v>206</v>
      </c>
      <c r="B81" s="5" t="s">
        <v>208</v>
      </c>
      <c r="C81" s="0" t="s">
        <v>287</v>
      </c>
      <c r="D81" s="5" t="str">
        <f aca="false">"chr"&amp;MID(A81,10,1)</f>
        <v>chr7</v>
      </c>
      <c r="J81" s="5" t="n">
        <v>399885</v>
      </c>
      <c r="K81" s="5" t="n">
        <v>399885</v>
      </c>
    </row>
    <row r="82" customFormat="false" ht="13.8" hidden="false" customHeight="false" outlineLevel="0" collapsed="false">
      <c r="A82" s="0" t="s">
        <v>209</v>
      </c>
      <c r="B82" s="5" t="s">
        <v>211</v>
      </c>
      <c r="C82" s="0" t="s">
        <v>287</v>
      </c>
      <c r="D82" s="5" t="str">
        <f aca="false">"chr"&amp;MID(A82,10,1)</f>
        <v>chr1</v>
      </c>
      <c r="J82" s="5" t="n">
        <v>6153146</v>
      </c>
      <c r="K82" s="5" t="n">
        <v>6153146</v>
      </c>
    </row>
    <row r="83" customFormat="false" ht="13.8" hidden="false" customHeight="false" outlineLevel="0" collapsed="false">
      <c r="A83" s="0" t="s">
        <v>212</v>
      </c>
      <c r="B83" s="5" t="s">
        <v>214</v>
      </c>
      <c r="C83" s="0" t="s">
        <v>287</v>
      </c>
      <c r="D83" s="5" t="str">
        <f aca="false">"chr"&amp;MID(A83,10,1)</f>
        <v>chr3</v>
      </c>
      <c r="J83" s="5" t="n">
        <v>11678474</v>
      </c>
      <c r="K83" s="5" t="n">
        <v>11678474</v>
      </c>
    </row>
    <row r="84" customFormat="false" ht="13.8" hidden="false" customHeight="false" outlineLevel="0" collapsed="false">
      <c r="A84" s="0" t="s">
        <v>215</v>
      </c>
      <c r="B84" s="5" t="s">
        <v>217</v>
      </c>
      <c r="C84" s="0" t="s">
        <v>287</v>
      </c>
      <c r="D84" s="5" t="str">
        <f aca="false">"chr"&amp;MID(A84,10,1)</f>
        <v>chr9</v>
      </c>
      <c r="J84" s="5" t="n">
        <v>16405410</v>
      </c>
      <c r="K84" s="5" t="n">
        <v>16405410</v>
      </c>
    </row>
    <row r="85" customFormat="false" ht="13.8" hidden="false" customHeight="false" outlineLevel="0" collapsed="false">
      <c r="A85" s="0" t="s">
        <v>218</v>
      </c>
      <c r="B85" s="5" t="s">
        <v>220</v>
      </c>
      <c r="C85" s="0" t="s">
        <v>287</v>
      </c>
      <c r="D85" s="5" t="str">
        <f aca="false">"chr"&amp;MID(A85,10,1)</f>
        <v>chr6</v>
      </c>
      <c r="J85" s="5" t="n">
        <v>6015083</v>
      </c>
      <c r="K85" s="5" t="n">
        <v>6015083</v>
      </c>
    </row>
    <row r="86" customFormat="false" ht="13.8" hidden="false" customHeight="false" outlineLevel="0" collapsed="false">
      <c r="A86" s="0" t="s">
        <v>221</v>
      </c>
      <c r="B86" s="5" t="s">
        <v>223</v>
      </c>
      <c r="C86" s="0" t="s">
        <v>287</v>
      </c>
      <c r="D86" s="5" t="str">
        <f aca="false">"chr"&amp;MID(A86,10,1)</f>
        <v>chr6</v>
      </c>
      <c r="J86" s="5" t="n">
        <v>6015140</v>
      </c>
      <c r="K86" s="5" t="n">
        <v>6015140</v>
      </c>
    </row>
    <row r="87" customFormat="false" ht="13.8" hidden="false" customHeight="false" outlineLevel="0" collapsed="false">
      <c r="A87" s="0" t="s">
        <v>224</v>
      </c>
      <c r="B87" s="5" t="s">
        <v>226</v>
      </c>
      <c r="C87" s="0" t="s">
        <v>287</v>
      </c>
      <c r="D87" s="5" t="str">
        <f aca="false">"chr"&amp;MID(A87,10,1)</f>
        <v>chr6</v>
      </c>
      <c r="J87" s="5" t="n">
        <v>6015279</v>
      </c>
      <c r="K87" s="5" t="n">
        <v>6015279</v>
      </c>
    </row>
    <row r="88" customFormat="false" ht="13.8" hidden="false" customHeight="false" outlineLevel="0" collapsed="false">
      <c r="A88" s="0" t="s">
        <v>227</v>
      </c>
      <c r="B88" s="5" t="s">
        <v>229</v>
      </c>
      <c r="C88" s="0" t="s">
        <v>287</v>
      </c>
      <c r="D88" s="5" t="str">
        <f aca="false">"chr"&amp;MID(A88,10,1)</f>
        <v>chr9</v>
      </c>
      <c r="J88" s="5" t="n">
        <v>20559777</v>
      </c>
      <c r="K88" s="5" t="n">
        <v>20559777</v>
      </c>
    </row>
    <row r="89" customFormat="false" ht="13.8" hidden="false" customHeight="false" outlineLevel="0" collapsed="false">
      <c r="A89" s="0" t="s">
        <v>230</v>
      </c>
      <c r="B89" s="5" t="s">
        <v>232</v>
      </c>
      <c r="C89" s="0" t="s">
        <v>287</v>
      </c>
      <c r="D89" s="5" t="str">
        <f aca="false">"chr"&amp;MID(A89,10,1)</f>
        <v>chr7</v>
      </c>
      <c r="J89" s="5" t="n">
        <v>34705064</v>
      </c>
      <c r="K89" s="5" t="n">
        <v>34705064</v>
      </c>
    </row>
    <row r="90" customFormat="false" ht="13.8" hidden="false" customHeight="false" outlineLevel="0" collapsed="false">
      <c r="A90" s="0" t="s">
        <v>233</v>
      </c>
      <c r="B90" s="5" t="s">
        <v>235</v>
      </c>
      <c r="C90" s="0" t="s">
        <v>287</v>
      </c>
      <c r="D90" s="5" t="str">
        <f aca="false">"chr"&amp;MID(A90,10,1)</f>
        <v>chr5</v>
      </c>
      <c r="J90" s="5" t="n">
        <v>30630334</v>
      </c>
      <c r="K90" s="5" t="n">
        <v>30630334</v>
      </c>
    </row>
    <row r="91" customFormat="false" ht="13.8" hidden="false" customHeight="false" outlineLevel="0" collapsed="false">
      <c r="A91" s="0" t="s">
        <v>236</v>
      </c>
      <c r="B91" s="5" t="s">
        <v>238</v>
      </c>
      <c r="C91" s="0" t="s">
        <v>287</v>
      </c>
      <c r="D91" s="5" t="str">
        <f aca="false">"chr"&amp;MID(A91,10,1)</f>
        <v>chr5</v>
      </c>
      <c r="J91" s="5" t="n">
        <v>41039603</v>
      </c>
      <c r="K91" s="5" t="n">
        <v>41039603</v>
      </c>
    </row>
    <row r="92" customFormat="false" ht="13.8" hidden="false" customHeight="false" outlineLevel="0" collapsed="false">
      <c r="A92" s="0" t="s">
        <v>239</v>
      </c>
      <c r="B92" s="5" t="s">
        <v>241</v>
      </c>
      <c r="C92" s="0" t="s">
        <v>287</v>
      </c>
      <c r="D92" s="5" t="str">
        <f aca="false">"chr"&amp;MID(A92,10,1)</f>
        <v>chr3</v>
      </c>
      <c r="J92" s="5" t="n">
        <v>271970</v>
      </c>
      <c r="K92" s="5" t="n">
        <v>271970</v>
      </c>
    </row>
    <row r="93" customFormat="false" ht="13.8" hidden="false" customHeight="false" outlineLevel="0" collapsed="false">
      <c r="A93" s="0" t="s">
        <v>242</v>
      </c>
      <c r="B93" s="5" t="s">
        <v>244</v>
      </c>
      <c r="C93" s="0" t="s">
        <v>287</v>
      </c>
      <c r="D93" s="5" t="str">
        <f aca="false">"chr"&amp;MID(A93,10,1)</f>
        <v>chr3</v>
      </c>
      <c r="J93" s="5" t="n">
        <v>272004</v>
      </c>
      <c r="K93" s="5" t="n">
        <v>272004</v>
      </c>
    </row>
    <row r="94" customFormat="false" ht="13.8" hidden="false" customHeight="false" outlineLevel="0" collapsed="false">
      <c r="A94" s="0" t="s">
        <v>245</v>
      </c>
      <c r="B94" s="5" t="s">
        <v>247</v>
      </c>
      <c r="C94" s="0" t="s">
        <v>287</v>
      </c>
      <c r="D94" s="5" t="str">
        <f aca="false">"chr"&amp;MID(A94,10,1)</f>
        <v>chr7</v>
      </c>
      <c r="J94" s="5" t="n">
        <v>15005706</v>
      </c>
      <c r="K94" s="5" t="n">
        <v>15005706</v>
      </c>
    </row>
    <row r="95" customFormat="false" ht="13.8" hidden="false" customHeight="false" outlineLevel="0" collapsed="false">
      <c r="A95" s="0" t="s">
        <v>248</v>
      </c>
      <c r="B95" s="5" t="s">
        <v>250</v>
      </c>
      <c r="C95" s="0" t="s">
        <v>287</v>
      </c>
      <c r="D95" s="5" t="str">
        <f aca="false">"chr"&amp;MID(A95,10,1)</f>
        <v>chr8</v>
      </c>
      <c r="J95" s="5" t="n">
        <v>28567181</v>
      </c>
      <c r="K95" s="5" t="n">
        <v>28567181</v>
      </c>
    </row>
    <row r="96" customFormat="false" ht="13.8" hidden="false" customHeight="false" outlineLevel="0" collapsed="false">
      <c r="A96" s="0" t="s">
        <v>251</v>
      </c>
      <c r="B96" s="5" t="s">
        <v>253</v>
      </c>
      <c r="C96" s="0" t="s">
        <v>287</v>
      </c>
      <c r="D96" s="5" t="str">
        <f aca="false">"chr"&amp;MID(A96,10,1)</f>
        <v>chr8</v>
      </c>
      <c r="J96" s="5" t="n">
        <v>17369159</v>
      </c>
      <c r="K96" s="5" t="n">
        <v>17369159</v>
      </c>
    </row>
    <row r="97" customFormat="false" ht="13.8" hidden="false" customHeight="false" outlineLevel="0" collapsed="false">
      <c r="A97" s="0" t="s">
        <v>254</v>
      </c>
      <c r="B97" s="5" t="s">
        <v>256</v>
      </c>
      <c r="C97" s="0" t="s">
        <v>287</v>
      </c>
      <c r="D97" s="5" t="str">
        <f aca="false">"chr"&amp;MID(A97,10,1)</f>
        <v>chr1</v>
      </c>
      <c r="J97" s="5" t="n">
        <v>31849093</v>
      </c>
      <c r="K97" s="5" t="n">
        <v>31849093</v>
      </c>
    </row>
    <row r="98" customFormat="false" ht="13.8" hidden="false" customHeight="false" outlineLevel="0" collapsed="false">
      <c r="A98" s="0" t="s">
        <v>257</v>
      </c>
      <c r="B98" s="5" t="s">
        <v>259</v>
      </c>
      <c r="C98" s="0" t="s">
        <v>287</v>
      </c>
      <c r="D98" s="5" t="str">
        <f aca="false">"chr"&amp;MID(A98,10,1)</f>
        <v>chr3</v>
      </c>
      <c r="J98" s="5" t="n">
        <v>39077370</v>
      </c>
      <c r="K98" s="5" t="n">
        <v>39077370</v>
      </c>
    </row>
    <row r="99" customFormat="false" ht="13.8" hidden="false" customHeight="false" outlineLevel="0" collapsed="false">
      <c r="A99" s="0" t="s">
        <v>260</v>
      </c>
      <c r="B99" s="5" t="s">
        <v>262</v>
      </c>
      <c r="C99" s="0" t="s">
        <v>287</v>
      </c>
      <c r="D99" s="5" t="str">
        <f aca="false">"chr"&amp;MID(A99,10,1)</f>
        <v>chr3</v>
      </c>
      <c r="J99" s="5" t="n">
        <v>39077371</v>
      </c>
      <c r="K99" s="5" t="n">
        <v>39077371</v>
      </c>
    </row>
    <row r="100" customFormat="false" ht="13.8" hidden="false" customHeight="false" outlineLevel="0" collapsed="false">
      <c r="A100" s="0" t="s">
        <v>263</v>
      </c>
      <c r="B100" s="5" t="s">
        <v>265</v>
      </c>
      <c r="C100" s="0" t="s">
        <v>287</v>
      </c>
      <c r="D100" s="5" t="str">
        <f aca="false">"chr"&amp;MID(A100,10,1)</f>
        <v>chr8</v>
      </c>
      <c r="J100" s="5" t="n">
        <v>30233695</v>
      </c>
      <c r="K100" s="5" t="n">
        <v>30233695</v>
      </c>
    </row>
    <row r="101" customFormat="false" ht="13.8" hidden="false" customHeight="false" outlineLevel="0" collapsed="false">
      <c r="A101" s="0" t="s">
        <v>266</v>
      </c>
      <c r="B101" s="5" t="s">
        <v>268</v>
      </c>
      <c r="C101" s="0" t="s">
        <v>287</v>
      </c>
      <c r="D101" s="5" t="str">
        <f aca="false">"chr"&amp;MID(A101,10,1)</f>
        <v>chr9</v>
      </c>
      <c r="J101" s="5" t="n">
        <v>31325976</v>
      </c>
      <c r="K101" s="5" t="n">
        <v>31325976</v>
      </c>
    </row>
    <row r="102" customFormat="false" ht="13.8" hidden="false" customHeight="false" outlineLevel="0" collapsed="false">
      <c r="A102" s="0" t="s">
        <v>269</v>
      </c>
      <c r="B102" s="5" t="s">
        <v>271</v>
      </c>
      <c r="C102" s="0" t="s">
        <v>287</v>
      </c>
      <c r="D102" s="5" t="str">
        <f aca="false">"chr"&amp;MID(A102,10,1)</f>
        <v>chr4</v>
      </c>
      <c r="J102" s="5" t="n">
        <v>31232041</v>
      </c>
      <c r="K102" s="5" t="n">
        <v>31232041</v>
      </c>
    </row>
    <row r="103" customFormat="false" ht="13.8" hidden="false" customHeight="false" outlineLevel="0" collapsed="false">
      <c r="A103" s="0" t="s">
        <v>272</v>
      </c>
      <c r="B103" s="5" t="s">
        <v>274</v>
      </c>
      <c r="C103" s="0" t="s">
        <v>287</v>
      </c>
      <c r="D103" s="5" t="str">
        <f aca="false">"chr"&amp;MID(A103,10,1)</f>
        <v>chr4</v>
      </c>
      <c r="J103" s="5" t="n">
        <v>34821011</v>
      </c>
      <c r="K103" s="5" t="n">
        <v>34821011</v>
      </c>
    </row>
    <row r="104" customFormat="false" ht="13.8" hidden="false" customHeight="false" outlineLevel="0" collapsed="false">
      <c r="A104" s="0" t="s">
        <v>275</v>
      </c>
      <c r="B104" s="5" t="s">
        <v>277</v>
      </c>
      <c r="C104" s="0" t="s">
        <v>287</v>
      </c>
      <c r="D104" s="5" t="str">
        <f aca="false">"chr"&amp;MID(A104,10,1)</f>
        <v>chr7</v>
      </c>
      <c r="J104" s="5" t="n">
        <v>28316072</v>
      </c>
      <c r="K104" s="5" t="n">
        <v>28316072</v>
      </c>
    </row>
    <row r="105" customFormat="false" ht="13.8" hidden="false" customHeight="false" outlineLevel="0" collapsed="false">
      <c r="A105" s="0" t="s">
        <v>351</v>
      </c>
      <c r="C105" s="0" t="s">
        <v>287</v>
      </c>
      <c r="D105" s="5" t="s">
        <v>410</v>
      </c>
      <c r="L105" s="5" t="n">
        <v>3072815</v>
      </c>
    </row>
    <row r="106" customFormat="false" ht="13.8" hidden="false" customHeight="false" outlineLevel="0" collapsed="false">
      <c r="A106" s="0" t="s">
        <v>353</v>
      </c>
      <c r="C106" s="0" t="s">
        <v>287</v>
      </c>
      <c r="D106" s="5" t="s">
        <v>411</v>
      </c>
      <c r="L106" s="5" t="n">
        <v>304852</v>
      </c>
    </row>
    <row r="107" customFormat="false" ht="13.8" hidden="false" customHeight="false" outlineLevel="0" collapsed="false">
      <c r="A107" s="0" t="s">
        <v>354</v>
      </c>
      <c r="C107" s="0" t="s">
        <v>287</v>
      </c>
      <c r="D107" s="5" t="s">
        <v>413</v>
      </c>
      <c r="L107" s="5" t="n">
        <v>33748718</v>
      </c>
    </row>
    <row r="108" customFormat="false" ht="13.8" hidden="false" customHeight="false" outlineLevel="0" collapsed="false">
      <c r="A108" s="0" t="s">
        <v>355</v>
      </c>
      <c r="C108" s="0" t="s">
        <v>287</v>
      </c>
      <c r="D108" s="5" t="s">
        <v>413</v>
      </c>
      <c r="L108" s="5" t="n">
        <v>16169936</v>
      </c>
    </row>
    <row r="109" customFormat="false" ht="13.8" hidden="false" customHeight="false" outlineLevel="0" collapsed="false">
      <c r="A109" s="0" t="s">
        <v>356</v>
      </c>
      <c r="C109" s="0" t="s">
        <v>287</v>
      </c>
      <c r="D109" s="5" t="s">
        <v>408</v>
      </c>
      <c r="L109" s="5" t="n">
        <v>157069</v>
      </c>
    </row>
    <row r="110" customFormat="false" ht="13.8" hidden="false" customHeight="false" outlineLevel="0" collapsed="false">
      <c r="A110" s="0" t="s">
        <v>357</v>
      </c>
      <c r="C110" s="0" t="s">
        <v>287</v>
      </c>
      <c r="D110" s="5" t="s">
        <v>408</v>
      </c>
      <c r="L110" s="5" t="n">
        <v>40042516</v>
      </c>
    </row>
    <row r="111" customFormat="false" ht="13.8" hidden="false" customHeight="false" outlineLevel="0" collapsed="false">
      <c r="A111" s="0" t="s">
        <v>358</v>
      </c>
      <c r="C111" s="0" t="s">
        <v>287</v>
      </c>
      <c r="D111" s="5" t="s">
        <v>413</v>
      </c>
      <c r="L111" s="5" t="n">
        <v>399885</v>
      </c>
    </row>
    <row r="112" customFormat="false" ht="13.8" hidden="false" customHeight="false" outlineLevel="0" collapsed="false">
      <c r="A112" s="0" t="s">
        <v>359</v>
      </c>
      <c r="C112" s="0" t="s">
        <v>287</v>
      </c>
      <c r="D112" s="5" t="s">
        <v>407</v>
      </c>
      <c r="L112" s="5" t="n">
        <v>6153146</v>
      </c>
    </row>
    <row r="113" customFormat="false" ht="13.8" hidden="false" customHeight="false" outlineLevel="0" collapsed="false">
      <c r="A113" s="0" t="s">
        <v>360</v>
      </c>
      <c r="C113" s="0" t="s">
        <v>287</v>
      </c>
      <c r="D113" s="5" t="s">
        <v>409</v>
      </c>
      <c r="L113" s="5" t="n">
        <v>11678474</v>
      </c>
    </row>
    <row r="114" customFormat="false" ht="13.8" hidden="false" customHeight="false" outlineLevel="0" collapsed="false">
      <c r="A114" s="0" t="s">
        <v>361</v>
      </c>
      <c r="C114" s="0" t="s">
        <v>287</v>
      </c>
      <c r="D114" s="5" t="s">
        <v>415</v>
      </c>
      <c r="L114" s="5" t="n">
        <v>16405410</v>
      </c>
    </row>
    <row r="115" customFormat="false" ht="13.8" hidden="false" customHeight="false" outlineLevel="0" collapsed="false">
      <c r="A115" s="0" t="s">
        <v>362</v>
      </c>
      <c r="C115" s="0" t="s">
        <v>287</v>
      </c>
      <c r="D115" s="5" t="s">
        <v>412</v>
      </c>
      <c r="J115" s="5" t="n">
        <v>6015083</v>
      </c>
      <c r="K115" s="5" t="n">
        <v>6015279</v>
      </c>
      <c r="L115" s="5" t="n">
        <v>6015083</v>
      </c>
    </row>
    <row r="116" customFormat="false" ht="13.8" hidden="false" customHeight="false" outlineLevel="0" collapsed="false">
      <c r="A116" s="0" t="s">
        <v>363</v>
      </c>
      <c r="C116" s="0" t="s">
        <v>287</v>
      </c>
      <c r="D116" s="5" t="s">
        <v>415</v>
      </c>
      <c r="L116" s="5" t="n">
        <v>20559777</v>
      </c>
    </row>
    <row r="117" customFormat="false" ht="13.8" hidden="false" customHeight="false" outlineLevel="0" collapsed="false">
      <c r="A117" s="0" t="s">
        <v>364</v>
      </c>
      <c r="C117" s="0" t="s">
        <v>287</v>
      </c>
      <c r="D117" s="5" t="s">
        <v>413</v>
      </c>
      <c r="L117" s="5" t="n">
        <v>34705064</v>
      </c>
    </row>
    <row r="118" customFormat="false" ht="13.8" hidden="false" customHeight="false" outlineLevel="0" collapsed="false">
      <c r="A118" s="0" t="s">
        <v>365</v>
      </c>
      <c r="C118" s="0" t="s">
        <v>287</v>
      </c>
      <c r="D118" s="5" t="s">
        <v>411</v>
      </c>
      <c r="L118" s="5" t="n">
        <v>30630334</v>
      </c>
    </row>
    <row r="119" customFormat="false" ht="13.8" hidden="false" customHeight="false" outlineLevel="0" collapsed="false">
      <c r="A119" s="0" t="s">
        <v>366</v>
      </c>
      <c r="C119" s="0" t="s">
        <v>287</v>
      </c>
      <c r="D119" s="5" t="s">
        <v>411</v>
      </c>
      <c r="L119" s="5" t="n">
        <v>41039603</v>
      </c>
    </row>
    <row r="120" customFormat="false" ht="13.8" hidden="false" customHeight="false" outlineLevel="0" collapsed="false">
      <c r="A120" s="0" t="s">
        <v>367</v>
      </c>
      <c r="C120" s="0" t="s">
        <v>287</v>
      </c>
      <c r="D120" s="5" t="s">
        <v>411</v>
      </c>
      <c r="L120" s="5" t="n">
        <v>30630334</v>
      </c>
    </row>
    <row r="121" customFormat="false" ht="13.8" hidden="false" customHeight="false" outlineLevel="0" collapsed="false">
      <c r="A121" s="0" t="s">
        <v>368</v>
      </c>
      <c r="C121" s="0" t="s">
        <v>287</v>
      </c>
      <c r="D121" s="5" t="s">
        <v>411</v>
      </c>
      <c r="L121" s="5" t="n">
        <v>41039603</v>
      </c>
    </row>
    <row r="122" customFormat="false" ht="13.8" hidden="false" customHeight="false" outlineLevel="0" collapsed="false">
      <c r="A122" s="0" t="s">
        <v>369</v>
      </c>
      <c r="C122" s="0" t="s">
        <v>287</v>
      </c>
      <c r="D122" s="5" t="s">
        <v>409</v>
      </c>
      <c r="J122" s="5" t="n">
        <v>271970</v>
      </c>
      <c r="K122" s="5" t="n">
        <v>272004</v>
      </c>
      <c r="L122" s="5" t="n">
        <v>271970</v>
      </c>
    </row>
    <row r="123" customFormat="false" ht="13.8" hidden="false" customHeight="false" outlineLevel="0" collapsed="false">
      <c r="A123" s="0" t="s">
        <v>370</v>
      </c>
      <c r="C123" s="0" t="s">
        <v>287</v>
      </c>
      <c r="D123" s="5" t="s">
        <v>413</v>
      </c>
      <c r="L123" s="5" t="n">
        <v>15005706</v>
      </c>
    </row>
    <row r="124" customFormat="false" ht="13.8" hidden="false" customHeight="false" outlineLevel="0" collapsed="false">
      <c r="A124" s="0" t="s">
        <v>371</v>
      </c>
      <c r="C124" s="0" t="s">
        <v>287</v>
      </c>
      <c r="D124" s="5" t="s">
        <v>414</v>
      </c>
      <c r="L124" s="5" t="n">
        <v>28567181</v>
      </c>
    </row>
    <row r="125" customFormat="false" ht="13.8" hidden="false" customHeight="false" outlineLevel="0" collapsed="false">
      <c r="A125" s="0" t="s">
        <v>372</v>
      </c>
      <c r="C125" s="0" t="s">
        <v>287</v>
      </c>
      <c r="D125" s="5" t="s">
        <v>414</v>
      </c>
      <c r="L125" s="5" t="n">
        <v>17369159</v>
      </c>
    </row>
    <row r="126" customFormat="false" ht="13.8" hidden="false" customHeight="false" outlineLevel="0" collapsed="false">
      <c r="A126" s="0" t="s">
        <v>373</v>
      </c>
      <c r="C126" s="0" t="s">
        <v>287</v>
      </c>
      <c r="D126" s="5" t="s">
        <v>407</v>
      </c>
      <c r="L126" s="5" t="n">
        <v>31849093</v>
      </c>
    </row>
    <row r="127" customFormat="false" ht="13.8" hidden="false" customHeight="false" outlineLevel="0" collapsed="false">
      <c r="A127" s="0" t="s">
        <v>374</v>
      </c>
      <c r="C127" s="0" t="s">
        <v>287</v>
      </c>
      <c r="D127" s="5" t="s">
        <v>409</v>
      </c>
      <c r="J127" s="5" t="n">
        <v>39077370</v>
      </c>
      <c r="K127" s="5" t="n">
        <v>39077371</v>
      </c>
      <c r="L127" s="5" t="n">
        <v>39077370</v>
      </c>
    </row>
    <row r="128" customFormat="false" ht="13.8" hidden="false" customHeight="false" outlineLevel="0" collapsed="false">
      <c r="A128" s="0" t="s">
        <v>375</v>
      </c>
      <c r="C128" s="0" t="s">
        <v>287</v>
      </c>
      <c r="D128" s="5" t="s">
        <v>414</v>
      </c>
      <c r="L128" s="5" t="n">
        <v>30233695</v>
      </c>
    </row>
    <row r="129" customFormat="false" ht="13.8" hidden="false" customHeight="false" outlineLevel="0" collapsed="false">
      <c r="A129" s="0" t="s">
        <v>376</v>
      </c>
      <c r="C129" s="0" t="s">
        <v>287</v>
      </c>
      <c r="D129" s="5" t="s">
        <v>415</v>
      </c>
      <c r="L129" s="5" t="n">
        <v>31325976</v>
      </c>
    </row>
    <row r="130" customFormat="false" ht="13.8" hidden="false" customHeight="false" outlineLevel="0" collapsed="false">
      <c r="A130" s="0" t="s">
        <v>377</v>
      </c>
      <c r="C130" s="0" t="s">
        <v>287</v>
      </c>
      <c r="D130" s="5" t="s">
        <v>410</v>
      </c>
      <c r="L130" s="5" t="n">
        <v>31232041</v>
      </c>
    </row>
    <row r="131" customFormat="false" ht="13.8" hidden="false" customHeight="false" outlineLevel="0" collapsed="false">
      <c r="A131" s="0" t="s">
        <v>378</v>
      </c>
      <c r="C131" s="0" t="s">
        <v>287</v>
      </c>
      <c r="D131" s="5" t="s">
        <v>410</v>
      </c>
      <c r="L131" s="5" t="n">
        <v>34821011</v>
      </c>
    </row>
    <row r="132" customFormat="false" ht="13.8" hidden="false" customHeight="false" outlineLevel="0" collapsed="false">
      <c r="A132" s="0" t="s">
        <v>379</v>
      </c>
      <c r="C132" s="0" t="s">
        <v>287</v>
      </c>
      <c r="D132" s="5" t="s">
        <v>413</v>
      </c>
      <c r="L132" s="5" t="n">
        <v>28316072</v>
      </c>
    </row>
    <row r="133" customFormat="false" ht="13.8" hidden="false" customHeight="false" outlineLevel="0" collapsed="false">
      <c r="A133" s="0" t="s">
        <v>380</v>
      </c>
      <c r="C133" s="0" t="s">
        <v>287</v>
      </c>
      <c r="D133" s="5" t="s">
        <v>410</v>
      </c>
      <c r="L133" s="5" t="n">
        <v>31232041</v>
      </c>
    </row>
    <row r="134" customFormat="false" ht="13.8" hidden="false" customHeight="false" outlineLevel="0" collapsed="false">
      <c r="A134" s="0" t="s">
        <v>381</v>
      </c>
      <c r="C134" s="0" t="s">
        <v>287</v>
      </c>
      <c r="D134" s="5" t="s">
        <v>413</v>
      </c>
      <c r="L134" s="5" t="n">
        <v>28316072</v>
      </c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2258</TotalTime>
  <Application>LibreOffice/6.0.7.3$Linux_X86_64 LibreOffice_project/00m0$Build-3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2018-02-01T16:51:35Z</dcterms:created>
  <dc:creator>MAIN</dc:creator>
  <dc:description/>
  <dc:language>en-US</dc:language>
  <cp:lastModifiedBy/>
  <dcterms:modified xsi:type="dcterms:W3CDTF">2020-06-16T08:17:59Z</dcterms:modified>
  <cp:revision>157</cp:revision>
  <dc:subject/>
  <dc:title>NEW TITLE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